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Port Lavaca Brush 2018 (Orange)" sheetId="1" r:id="rId1"/>
    <sheet name="Port Lavaca Brush 2018 (Green)" sheetId="2" r:id="rId2"/>
  </sheets>
  <definedNames>
    <definedName name="_xlnm.Print_Area" localSheetId="1">'Port Lavaca Brush 2018 (Green)'!$A$2:$AL$42</definedName>
    <definedName name="_xlnm.Print_Area" localSheetId="0">'Port Lavaca Brush 2018 (Orange)'!$A$2:$AL$42</definedName>
  </definedNames>
  <calcPr fullCalcOnLoad="1"/>
</workbook>
</file>

<file path=xl/sharedStrings.xml><?xml version="1.0" encoding="utf-8"?>
<sst xmlns="http://schemas.openxmlformats.org/spreadsheetml/2006/main" count="212" uniqueCount="30">
  <si>
    <t>S</t>
  </si>
  <si>
    <t>M</t>
  </si>
  <si>
    <t>T</t>
  </si>
  <si>
    <t>W</t>
  </si>
  <si>
    <t>F</t>
  </si>
  <si>
    <t>May</t>
  </si>
  <si>
    <t>July</t>
  </si>
  <si>
    <t>August</t>
  </si>
  <si>
    <t>September</t>
  </si>
  <si>
    <t>October</t>
  </si>
  <si>
    <t>November</t>
  </si>
  <si>
    <t>December</t>
  </si>
  <si>
    <t>June</t>
  </si>
  <si>
    <t>January</t>
  </si>
  <si>
    <t>March</t>
  </si>
  <si>
    <t>April</t>
  </si>
  <si>
    <t>Brush Set out time / Placement:</t>
  </si>
  <si>
    <t xml:space="preserve"> </t>
  </si>
  <si>
    <t>February</t>
  </si>
  <si>
    <t>Brush Service is provided for residential customers. Commercial customers will need to Contact Allied Waste, now Republic Services to schedule a special pick up.</t>
  </si>
  <si>
    <r>
      <t>To avoid a non pick-up of brush on the designated week</t>
    </r>
    <r>
      <rPr>
        <sz val="10"/>
        <color indexed="8"/>
        <rFont val="Times New Roman"/>
        <family val="1"/>
      </rPr>
      <t>, do not place debris pile near or under power lines, fencing, telephone poles, mail boxes, utility meters and parked cars.  Such conditions or piles mixed with other materials will be cause for non-collection of brush pick up.</t>
    </r>
  </si>
  <si>
    <t>Clean Brush</t>
  </si>
  <si>
    <r>
      <t xml:space="preserve">Brush will be collected </t>
    </r>
    <r>
      <rPr>
        <b/>
        <sz val="12"/>
        <rFont val="Times New Roman"/>
        <family val="1"/>
      </rPr>
      <t>Monday through Wednesday</t>
    </r>
    <r>
      <rPr>
        <sz val="12"/>
        <rFont val="Times New Roman"/>
        <family val="1"/>
      </rPr>
      <t xml:space="preserve"> on the 1st week of each month.  No construction debris…..   </t>
    </r>
  </si>
  <si>
    <r>
      <t xml:space="preserve">Brush will be collected </t>
    </r>
    <r>
      <rPr>
        <b/>
        <sz val="12"/>
        <rFont val="Times New Roman"/>
        <family val="1"/>
      </rPr>
      <t>Monday through Wednesday</t>
    </r>
    <r>
      <rPr>
        <sz val="12"/>
        <rFont val="Times New Roman"/>
        <family val="1"/>
      </rPr>
      <t xml:space="preserve"> on the 3rd week of each month.  No construction debris…..   </t>
    </r>
  </si>
  <si>
    <r>
      <t>To avoid a non pick-up of brush on the designated week</t>
    </r>
    <r>
      <rPr>
        <sz val="10"/>
        <color indexed="8"/>
        <rFont val="Times New Roman"/>
        <family val="1"/>
      </rPr>
      <t xml:space="preserve">, do not place debris pile near or under power lines, fencing, telephone poles, mail boxes, utility meters and parked cars.  </t>
    </r>
    <r>
      <rPr>
        <b/>
        <sz val="10"/>
        <color indexed="8"/>
        <rFont val="Times New Roman"/>
        <family val="1"/>
      </rPr>
      <t>Such conditions or piles mixed with other materials will be cause for non-collection of brush pick up</t>
    </r>
    <r>
      <rPr>
        <sz val="10"/>
        <color indexed="8"/>
        <rFont val="Times New Roman"/>
        <family val="1"/>
      </rPr>
      <t>.</t>
    </r>
  </si>
  <si>
    <r>
      <t>Clean Brush (      )</t>
    </r>
    <r>
      <rPr>
        <sz val="10"/>
        <color indexed="8"/>
        <rFont val="Times New Roman"/>
        <family val="1"/>
      </rPr>
      <t xml:space="preserve">: Will be serviced on scheduled weeks. Items include any cutting or trimming from trees or shrubs that do not exceed 5 feet in length. Individual limbs or trimmings of less than 3 inches in diameter and stacked neatly not exceed 5 cu. yards. </t>
    </r>
  </si>
  <si>
    <r>
      <t>Bulky Waste (      ):</t>
    </r>
    <r>
      <rPr>
        <sz val="10"/>
        <color indexed="8"/>
        <rFont val="Times New Roman"/>
        <family val="1"/>
      </rPr>
      <t xml:space="preserve"> Will be picked up on the </t>
    </r>
    <r>
      <rPr>
        <b/>
        <sz val="10"/>
        <color indexed="8"/>
        <rFont val="Times New Roman"/>
        <family val="1"/>
      </rPr>
      <t>Thursday following your brush pickup</t>
    </r>
    <r>
      <rPr>
        <sz val="10"/>
        <color indexed="8"/>
        <rFont val="Times New Roman"/>
        <family val="1"/>
      </rPr>
      <t>. Items include stoves, refrigerators which have CFC's removed by Cert. Tech. water tanks, washing machines, all other household appliances, furniture, and other non construction materials.</t>
    </r>
  </si>
  <si>
    <r>
      <t xml:space="preserve">Brush will be picked up in front of your home, please place at curbside by 7:00 a.m. on Monday of the 3rd full week. </t>
    </r>
    <r>
      <rPr>
        <b/>
        <sz val="10"/>
        <color indexed="8"/>
        <rFont val="Times New Roman"/>
        <family val="1"/>
      </rPr>
      <t xml:space="preserve">Pick up will be limited to 5 cu. Yards per home.  Anything over will be left behind until the next pick-up week.  (We will tag your cart) </t>
    </r>
  </si>
  <si>
    <t>For Further Information Contact                                                    Public Works 361-552-3347</t>
  </si>
  <si>
    <r>
      <t xml:space="preserve">Brush will be picked up in front of your home, please place at curbside by 7:00 a.m. on Monday of the 1st full week. </t>
    </r>
    <r>
      <rPr>
        <b/>
        <sz val="10"/>
        <color indexed="8"/>
        <rFont val="Times New Roman"/>
        <family val="1"/>
      </rPr>
      <t xml:space="preserve">Pick up will be limited to 5 cu. Yards per home.  Anything over will be left behind until the next pick-up week.  (We will tag your cart) </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</si>
</sst>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 #,##0_-;_-* &quot;-&quot;_-;_-@_-"/>
    <numFmt numFmtId="166" formatCode="_-&quot;£&quot;* #,##0.00_-;\-&quot;£&quot;* #,##0.00_-;_-&quot;£&quot;* &quot;-&quot;??_-;_-@_-"/>
    <numFmt numFmtId="167" formatCode="_-&quot;£&quot;* #,##0_-;\-&quot;£&quot;* #,##0_-;_-&quot;£&quot;* &quot;-&quot;_-;_-@_-"/>
    <numFmt numFmtId="168" formatCode="&quot;Yes&quot;;&quot;Yes&quot;;&quot;No&quot;"/>
    <numFmt numFmtId="169" formatCode="&quot;True&quot;;&quot;True&quot;;&quot;False&quot;"/>
    <numFmt numFmtId="170" formatCode="&quot;On&quot;;&quot;On&quot;;&quot;Off&quot;"/>
    <numFmt numFmtId="171" formatCode="[$€-2]\ #,##0.00_);[Red]\([$€-2]\ #,##0.00\)"/>
  </numFmts>
  <fonts count="84">
    <font>
      <sz val="10"/>
      <name val="Arial"/>
      <family val="0"/>
    </font>
    <font>
      <sz val="10"/>
      <name val="MS Sans Serif"/>
      <family val="2"/>
    </font>
    <font>
      <sz val="5"/>
      <name val="MS Sans Serif"/>
      <family val="2"/>
    </font>
    <font>
      <b/>
      <sz val="5"/>
      <name val="Comic Sans MS"/>
      <family val="4"/>
    </font>
    <font>
      <b/>
      <sz val="5"/>
      <color indexed="50"/>
      <name val="Comic Sans MS"/>
      <family val="4"/>
    </font>
    <font>
      <b/>
      <sz val="5"/>
      <color indexed="18"/>
      <name val="Comic Sans MS"/>
      <family val="4"/>
    </font>
    <font>
      <b/>
      <sz val="5"/>
      <color indexed="9"/>
      <name val="MS Sans Serif"/>
      <family val="2"/>
    </font>
    <font>
      <b/>
      <sz val="5"/>
      <color indexed="10"/>
      <name val="Comic Sans MS"/>
      <family val="4"/>
    </font>
    <font>
      <sz val="5"/>
      <name val="Comic Sans MS"/>
      <family val="4"/>
    </font>
    <font>
      <b/>
      <sz val="5"/>
      <name val="MS Sans Serif"/>
      <family val="2"/>
    </font>
    <font>
      <b/>
      <sz val="5"/>
      <color indexed="8"/>
      <name val="Comic Sans MS"/>
      <family val="4"/>
    </font>
    <font>
      <b/>
      <sz val="5"/>
      <color indexed="46"/>
      <name val="Comic Sans MS"/>
      <family val="4"/>
    </font>
    <font>
      <b/>
      <sz val="5"/>
      <color indexed="12"/>
      <name val="Comic Sans MS"/>
      <family val="4"/>
    </font>
    <font>
      <sz val="5"/>
      <color indexed="10"/>
      <name val="Comic Sans MS"/>
      <family val="4"/>
    </font>
    <font>
      <b/>
      <sz val="5"/>
      <color indexed="52"/>
      <name val="Comic Sans MS"/>
      <family val="4"/>
    </font>
    <font>
      <b/>
      <sz val="5"/>
      <color indexed="61"/>
      <name val="Comic Sans MS"/>
      <family val="4"/>
    </font>
    <font>
      <sz val="8"/>
      <name val="Arial"/>
      <family val="2"/>
    </font>
    <font>
      <b/>
      <sz val="9"/>
      <color indexed="10"/>
      <name val="Comic Sans MS"/>
      <family val="4"/>
    </font>
    <font>
      <b/>
      <sz val="9"/>
      <name val="Comic Sans MS"/>
      <family val="4"/>
    </font>
    <font>
      <b/>
      <sz val="8"/>
      <color indexed="8"/>
      <name val="Comic Sans MS"/>
      <family val="4"/>
    </font>
    <font>
      <b/>
      <sz val="10"/>
      <color indexed="8"/>
      <name val="Comic Sans MS"/>
      <family val="4"/>
    </font>
    <font>
      <sz val="10"/>
      <name val="Comic Sans MS"/>
      <family val="4"/>
    </font>
    <font>
      <sz val="8"/>
      <name val="Comic Sans MS"/>
      <family val="4"/>
    </font>
    <font>
      <b/>
      <sz val="6"/>
      <color indexed="8"/>
      <name val="Comic Sans MS"/>
      <family val="4"/>
    </font>
    <font>
      <b/>
      <sz val="8"/>
      <color indexed="10"/>
      <name val="Comic Sans MS"/>
      <family val="4"/>
    </font>
    <font>
      <b/>
      <sz val="8"/>
      <name val="Comic Sans MS"/>
      <family val="4"/>
    </font>
    <font>
      <b/>
      <sz val="8"/>
      <color indexed="18"/>
      <name val="Comic Sans MS"/>
      <family val="4"/>
    </font>
    <font>
      <u val="single"/>
      <sz val="10"/>
      <color indexed="12"/>
      <name val="Arial"/>
      <family val="2"/>
    </font>
    <font>
      <u val="single"/>
      <sz val="10"/>
      <color indexed="36"/>
      <name val="Arial"/>
      <family val="2"/>
    </font>
    <font>
      <b/>
      <sz val="10"/>
      <color indexed="10"/>
      <name val="Comic Sans MS"/>
      <family val="4"/>
    </font>
    <font>
      <b/>
      <sz val="5"/>
      <color indexed="9"/>
      <name val="Comic Sans MS"/>
      <family val="4"/>
    </font>
    <font>
      <b/>
      <sz val="8"/>
      <color indexed="9"/>
      <name val="Comic Sans MS"/>
      <family val="4"/>
    </font>
    <font>
      <sz val="8"/>
      <color indexed="9"/>
      <name val="Comic Sans MS"/>
      <family val="4"/>
    </font>
    <font>
      <b/>
      <sz val="8"/>
      <color indexed="46"/>
      <name val="Comic Sans MS"/>
      <family val="4"/>
    </font>
    <font>
      <b/>
      <sz val="26"/>
      <name val="Comic Sans MS"/>
      <family val="4"/>
    </font>
    <font>
      <b/>
      <u val="single"/>
      <sz val="9"/>
      <name val="Comic Sans MS"/>
      <family val="4"/>
    </font>
    <font>
      <b/>
      <u val="single"/>
      <sz val="8"/>
      <color indexed="8"/>
      <name val="Comic Sans MS"/>
      <family val="4"/>
    </font>
    <font>
      <b/>
      <u val="single"/>
      <sz val="9"/>
      <color indexed="8"/>
      <name val="Comic Sans MS"/>
      <family val="4"/>
    </font>
    <font>
      <b/>
      <sz val="12"/>
      <color indexed="8"/>
      <name val="Comic Sans MS"/>
      <family val="4"/>
    </font>
    <font>
      <b/>
      <sz val="12"/>
      <name val="Times New Roman"/>
      <family val="1"/>
    </font>
    <font>
      <b/>
      <u val="single"/>
      <sz val="9"/>
      <name val="Times New Roman"/>
      <family val="1"/>
    </font>
    <font>
      <b/>
      <sz val="5"/>
      <name val="Times New Roman"/>
      <family val="1"/>
    </font>
    <font>
      <b/>
      <sz val="9"/>
      <name val="Times New Roman"/>
      <family val="1"/>
    </font>
    <font>
      <sz val="9"/>
      <color indexed="8"/>
      <name val="Times New Roman"/>
      <family val="1"/>
    </font>
    <font>
      <b/>
      <sz val="6"/>
      <color indexed="8"/>
      <name val="Times New Roman"/>
      <family val="1"/>
    </font>
    <font>
      <sz val="10"/>
      <color indexed="8"/>
      <name val="Times New Roman"/>
      <family val="1"/>
    </font>
    <font>
      <b/>
      <sz val="10"/>
      <color indexed="8"/>
      <name val="Times New Roman"/>
      <family val="1"/>
    </font>
    <font>
      <sz val="12"/>
      <name val="Times New Roman"/>
      <family val="1"/>
    </font>
    <font>
      <sz val="2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Comic Sans MS"/>
      <family val="4"/>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thin"/>
    </border>
    <border>
      <left>
        <color indexed="63"/>
      </left>
      <right style="thin"/>
      <top style="medium"/>
      <bottom style="thin"/>
    </border>
    <border>
      <left>
        <color indexed="63"/>
      </left>
      <right style="medium"/>
      <top style="medium"/>
      <bottom style="thin"/>
    </border>
    <border>
      <left style="thin"/>
      <right style="hair"/>
      <top style="thin"/>
      <bottom style="hair"/>
    </border>
    <border>
      <left>
        <color indexed="63"/>
      </left>
      <right style="medium"/>
      <top style="thin"/>
      <bottom style="hair"/>
    </border>
    <border>
      <left style="thin"/>
      <right style="hair"/>
      <top>
        <color indexed="63"/>
      </top>
      <bottom style="hair"/>
    </border>
    <border>
      <left>
        <color indexed="63"/>
      </left>
      <right style="hair"/>
      <top>
        <color indexed="63"/>
      </top>
      <bottom style="hair"/>
    </border>
    <border>
      <left>
        <color indexed="63"/>
      </left>
      <right style="medium"/>
      <top>
        <color indexed="63"/>
      </top>
      <bottom style="hair"/>
    </border>
    <border>
      <left style="thin"/>
      <right style="hair"/>
      <top>
        <color indexed="63"/>
      </top>
      <bottom style="medium"/>
    </border>
    <border>
      <left>
        <color indexed="63"/>
      </left>
      <right style="hair"/>
      <top>
        <color indexed="63"/>
      </top>
      <bottom style="medium"/>
    </border>
    <border>
      <left>
        <color indexed="63"/>
      </left>
      <right style="medium"/>
      <top>
        <color indexed="63"/>
      </top>
      <bottom style="medium"/>
    </border>
    <border>
      <left style="thin"/>
      <right>
        <color indexed="63"/>
      </right>
      <top>
        <color indexed="63"/>
      </top>
      <bottom style="hair"/>
    </border>
    <border>
      <left>
        <color indexed="63"/>
      </left>
      <right style="hair"/>
      <top style="thin"/>
      <bottom>
        <color indexed="63"/>
      </bottom>
    </border>
    <border>
      <left style="thin"/>
      <right>
        <color indexed="63"/>
      </right>
      <top style="thin"/>
      <bottom style="hair"/>
    </border>
    <border>
      <left style="thin"/>
      <right style="thin"/>
      <top style="medium"/>
      <bottom>
        <color indexed="63"/>
      </bottom>
    </border>
    <border>
      <left style="thin"/>
      <right>
        <color indexed="63"/>
      </right>
      <top style="medium"/>
      <bottom style="thin"/>
    </border>
    <border>
      <left>
        <color indexed="63"/>
      </left>
      <right style="thin"/>
      <top style="medium"/>
      <bottom>
        <color indexed="63"/>
      </bottom>
    </border>
    <border>
      <left style="hair"/>
      <right style="hair"/>
      <top style="hair"/>
      <bottom style="hair"/>
    </border>
    <border>
      <left style="hair"/>
      <right style="hair"/>
      <top style="medium"/>
      <bottom style="hair"/>
    </border>
    <border>
      <left style="hair"/>
      <right style="medium"/>
      <top style="hair"/>
      <bottom style="hair"/>
    </border>
    <border>
      <left style="thin"/>
      <right style="hair"/>
      <top style="hair"/>
      <bottom style="medium"/>
    </border>
    <border>
      <left style="thin"/>
      <right>
        <color indexed="63"/>
      </right>
      <top style="hair"/>
      <bottom style="medium"/>
    </border>
    <border>
      <left style="hair"/>
      <right style="hair"/>
      <top style="hair"/>
      <bottom style="medium"/>
    </border>
    <border>
      <left>
        <color indexed="63"/>
      </left>
      <right style="hair"/>
      <top style="thin"/>
      <bottom style="hair"/>
    </border>
    <border>
      <left>
        <color indexed="63"/>
      </left>
      <right style="hair"/>
      <top>
        <color indexed="63"/>
      </top>
      <bottom>
        <color indexed="63"/>
      </bottom>
    </border>
    <border>
      <left style="hair"/>
      <right style="hair"/>
      <top>
        <color indexed="63"/>
      </top>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color indexed="63"/>
      </right>
      <top style="hair"/>
      <bottom style="hair"/>
    </border>
    <border>
      <left>
        <color indexed="63"/>
      </left>
      <right>
        <color indexed="63"/>
      </right>
      <top>
        <color indexed="63"/>
      </top>
      <bottom style="hair"/>
    </border>
    <border>
      <left>
        <color indexed="63"/>
      </left>
      <right style="medium"/>
      <top>
        <color indexed="63"/>
      </top>
      <bottom>
        <color indexed="63"/>
      </bottom>
    </border>
    <border>
      <left>
        <color indexed="63"/>
      </left>
      <right style="medium"/>
      <top style="hair"/>
      <bottom style="hair"/>
    </border>
    <border>
      <left style="hair"/>
      <right>
        <color indexed="63"/>
      </right>
      <top style="medium"/>
      <bottom style="hair"/>
    </border>
    <border>
      <left style="hair"/>
      <right>
        <color indexed="63"/>
      </right>
      <top>
        <color indexed="63"/>
      </top>
      <bottom style="hair"/>
    </border>
    <border>
      <left>
        <color indexed="63"/>
      </left>
      <right style="hair"/>
      <top style="medium"/>
      <bottom style="hair"/>
    </border>
    <border>
      <left style="hair"/>
      <right style="hair"/>
      <top style="medium"/>
      <bottom>
        <color indexed="63"/>
      </bottom>
    </border>
    <border>
      <left style="hair"/>
      <right style="hair"/>
      <top>
        <color indexed="63"/>
      </top>
      <bottom>
        <color indexed="63"/>
      </bottom>
    </border>
    <border>
      <left style="medium"/>
      <right style="medium"/>
      <top style="medium"/>
      <bottom style="medium"/>
    </border>
    <border>
      <left style="hair"/>
      <right>
        <color indexed="63"/>
      </right>
      <top style="hair"/>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0"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28" fillId="0" borderId="0" applyNumberFormat="0" applyFill="0" applyBorder="0" applyAlignment="0" applyProtection="0"/>
    <xf numFmtId="0" fontId="72" fillId="28"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27" fillId="0" borderId="0" applyNumberFormat="0" applyFill="0" applyBorder="0" applyAlignment="0" applyProtection="0"/>
    <xf numFmtId="0" fontId="76" fillId="29" borderId="1" applyNumberFormat="0" applyAlignment="0" applyProtection="0"/>
    <xf numFmtId="0" fontId="77" fillId="0" borderId="6" applyNumberFormat="0" applyFill="0" applyAlignment="0" applyProtection="0"/>
    <xf numFmtId="0" fontId="78" fillId="30" borderId="0" applyNumberFormat="0" applyBorder="0" applyAlignment="0" applyProtection="0"/>
    <xf numFmtId="0" fontId="1" fillId="0" borderId="0">
      <alignment/>
      <protection/>
    </xf>
    <xf numFmtId="0" fontId="0" fillId="31" borderId="7" applyNumberFormat="0" applyFont="0" applyAlignment="0" applyProtection="0"/>
    <xf numFmtId="0" fontId="79" fillId="26"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126">
    <xf numFmtId="0" fontId="0" fillId="0" borderId="0" xfId="0" applyAlignment="1">
      <alignment/>
    </xf>
    <xf numFmtId="0" fontId="2" fillId="0" borderId="0" xfId="57" applyFont="1" applyFill="1" applyBorder="1" applyAlignment="1" applyProtection="1">
      <alignment vertical="center"/>
      <protection hidden="1"/>
    </xf>
    <xf numFmtId="0" fontId="0" fillId="0" borderId="0" xfId="0" applyFill="1" applyBorder="1" applyAlignment="1">
      <alignment/>
    </xf>
    <xf numFmtId="0" fontId="3" fillId="0" borderId="0" xfId="57" applyFont="1" applyFill="1" applyBorder="1" applyAlignment="1" applyProtection="1">
      <alignment horizontal="center" vertical="center"/>
      <protection hidden="1"/>
    </xf>
    <xf numFmtId="0" fontId="5" fillId="0" borderId="0" xfId="57" applyFont="1" applyFill="1" applyBorder="1" applyAlignment="1" applyProtection="1">
      <alignment horizontal="center" vertical="center"/>
      <protection hidden="1"/>
    </xf>
    <xf numFmtId="0" fontId="6" fillId="0" borderId="0" xfId="57" applyFont="1" applyFill="1" applyBorder="1" applyAlignment="1" applyProtection="1">
      <alignment horizontal="center" vertical="center"/>
      <protection hidden="1"/>
    </xf>
    <xf numFmtId="0" fontId="7" fillId="0" borderId="0" xfId="57" applyFont="1" applyFill="1" applyBorder="1" applyAlignment="1" applyProtection="1">
      <alignment horizontal="center" vertical="center"/>
      <protection hidden="1"/>
    </xf>
    <xf numFmtId="0" fontId="8" fillId="0" borderId="0" xfId="57" applyFont="1" applyFill="1" applyBorder="1" applyAlignment="1" applyProtection="1">
      <alignment horizontal="center" vertical="center"/>
      <protection hidden="1"/>
    </xf>
    <xf numFmtId="0" fontId="9" fillId="0" borderId="0" xfId="57" applyFont="1" applyFill="1" applyBorder="1" applyAlignment="1" applyProtection="1">
      <alignment horizontal="center" vertical="center"/>
      <protection hidden="1"/>
    </xf>
    <xf numFmtId="0" fontId="10" fillId="0" borderId="0" xfId="57" applyFont="1" applyFill="1" applyBorder="1" applyAlignment="1" applyProtection="1">
      <alignment horizontal="center" vertical="center"/>
      <protection hidden="1"/>
    </xf>
    <xf numFmtId="0" fontId="11" fillId="0" borderId="0" xfId="57" applyFont="1" applyFill="1" applyBorder="1" applyAlignment="1" applyProtection="1">
      <alignment horizontal="center" vertical="center"/>
      <protection hidden="1"/>
    </xf>
    <xf numFmtId="0" fontId="12" fillId="0" borderId="0" xfId="57" applyFont="1" applyFill="1" applyBorder="1" applyAlignment="1" applyProtection="1">
      <alignment horizontal="center" vertical="center"/>
      <protection hidden="1"/>
    </xf>
    <xf numFmtId="0" fontId="13" fillId="0" borderId="0" xfId="57" applyFont="1" applyFill="1" applyBorder="1" applyAlignment="1" applyProtection="1">
      <alignment horizontal="center" vertical="center"/>
      <protection hidden="1"/>
    </xf>
    <xf numFmtId="0" fontId="14" fillId="0" borderId="0" xfId="57" applyFont="1" applyFill="1" applyBorder="1" applyAlignment="1" applyProtection="1">
      <alignment horizontal="center" vertical="center"/>
      <protection hidden="1"/>
    </xf>
    <xf numFmtId="0" fontId="17" fillId="0" borderId="0" xfId="57" applyFont="1" applyFill="1" applyBorder="1" applyAlignment="1" applyProtection="1">
      <alignment horizontal="center" vertical="center"/>
      <protection hidden="1"/>
    </xf>
    <xf numFmtId="0" fontId="18" fillId="0" borderId="0" xfId="57" applyFont="1" applyFill="1" applyBorder="1" applyAlignment="1" applyProtection="1">
      <alignment horizontal="center" vertical="center"/>
      <protection hidden="1"/>
    </xf>
    <xf numFmtId="0" fontId="20" fillId="0" borderId="0" xfId="57" applyFont="1" applyFill="1" applyBorder="1" applyAlignment="1" applyProtection="1">
      <alignment horizontal="center" vertical="center"/>
      <protection hidden="1"/>
    </xf>
    <xf numFmtId="0" fontId="15" fillId="0" borderId="0" xfId="57" applyFont="1" applyFill="1" applyBorder="1" applyAlignment="1" applyProtection="1">
      <alignment vertical="center"/>
      <protection hidden="1"/>
    </xf>
    <xf numFmtId="0" fontId="19" fillId="0" borderId="0" xfId="57" applyFont="1" applyFill="1" applyBorder="1" applyAlignment="1" applyProtection="1">
      <alignment horizontal="center" vertical="center"/>
      <protection hidden="1"/>
    </xf>
    <xf numFmtId="0" fontId="21" fillId="0" borderId="0" xfId="57" applyFont="1" applyFill="1" applyBorder="1" applyAlignment="1" applyProtection="1">
      <alignment vertical="center" wrapText="1"/>
      <protection hidden="1"/>
    </xf>
    <xf numFmtId="0" fontId="23" fillId="0" borderId="0" xfId="57" applyFont="1" applyFill="1" applyBorder="1" applyAlignment="1" applyProtection="1">
      <alignment vertical="center" wrapText="1"/>
      <protection hidden="1"/>
    </xf>
    <xf numFmtId="0" fontId="26" fillId="0" borderId="0" xfId="57" applyFont="1" applyFill="1" applyBorder="1" applyAlignment="1" applyProtection="1">
      <alignment horizontal="center" vertical="center"/>
      <protection hidden="1"/>
    </xf>
    <xf numFmtId="0" fontId="19" fillId="0" borderId="0" xfId="57" applyFont="1" applyFill="1" applyBorder="1" applyAlignment="1" applyProtection="1">
      <alignment vertical="center"/>
      <protection hidden="1"/>
    </xf>
    <xf numFmtId="0" fontId="29" fillId="0" borderId="0" xfId="57" applyFont="1" applyFill="1" applyBorder="1" applyAlignment="1" applyProtection="1">
      <alignment horizontal="center" vertical="center"/>
      <protection hidden="1"/>
    </xf>
    <xf numFmtId="0" fontId="21" fillId="0" borderId="0" xfId="57" applyFont="1" applyFill="1" applyBorder="1" applyAlignment="1" applyProtection="1">
      <alignment horizontal="center" vertical="center"/>
      <protection hidden="1"/>
    </xf>
    <xf numFmtId="0" fontId="30" fillId="0" borderId="0" xfId="57" applyFont="1" applyFill="1" applyBorder="1" applyAlignment="1" applyProtection="1">
      <alignment horizontal="center" vertical="center"/>
      <protection hidden="1"/>
    </xf>
    <xf numFmtId="0" fontId="25" fillId="0" borderId="0" xfId="57" applyFont="1" applyFill="1" applyBorder="1" applyAlignment="1" applyProtection="1">
      <alignment vertical="center"/>
      <protection hidden="1"/>
    </xf>
    <xf numFmtId="0" fontId="25" fillId="0" borderId="0" xfId="57" applyFont="1" applyFill="1" applyBorder="1" applyAlignment="1" applyProtection="1">
      <alignment horizontal="center" vertical="center"/>
      <protection hidden="1"/>
    </xf>
    <xf numFmtId="0" fontId="25" fillId="0" borderId="10" xfId="57" applyFont="1" applyFill="1" applyBorder="1" applyAlignment="1" applyProtection="1">
      <alignment horizontal="center" vertical="center"/>
      <protection hidden="1"/>
    </xf>
    <xf numFmtId="0" fontId="25" fillId="0" borderId="11" xfId="57" applyFont="1" applyFill="1" applyBorder="1" applyAlignment="1" applyProtection="1">
      <alignment horizontal="center" vertical="center"/>
      <protection hidden="1"/>
    </xf>
    <xf numFmtId="0" fontId="25" fillId="0" borderId="12" xfId="57" applyFont="1" applyFill="1" applyBorder="1" applyAlignment="1" applyProtection="1">
      <alignment horizontal="center" vertical="center"/>
      <protection hidden="1"/>
    </xf>
    <xf numFmtId="0" fontId="31" fillId="0" borderId="13" xfId="57" applyFont="1" applyFill="1" applyBorder="1" applyAlignment="1" applyProtection="1">
      <alignment horizontal="center" vertical="center"/>
      <protection hidden="1"/>
    </xf>
    <xf numFmtId="0" fontId="24" fillId="0" borderId="14" xfId="57" applyFont="1" applyFill="1" applyBorder="1" applyAlignment="1" applyProtection="1">
      <alignment horizontal="center" vertical="center"/>
      <protection hidden="1"/>
    </xf>
    <xf numFmtId="0" fontId="24" fillId="0" borderId="0" xfId="57" applyFont="1" applyFill="1" applyBorder="1" applyAlignment="1" applyProtection="1">
      <alignment horizontal="center" vertical="center"/>
      <protection hidden="1"/>
    </xf>
    <xf numFmtId="0" fontId="24" fillId="0" borderId="15" xfId="57" applyFont="1" applyFill="1" applyBorder="1" applyAlignment="1" applyProtection="1">
      <alignment horizontal="center" vertical="center"/>
      <protection hidden="1"/>
    </xf>
    <xf numFmtId="0" fontId="22" fillId="0" borderId="16" xfId="57" applyFont="1" applyFill="1" applyBorder="1" applyAlignment="1" applyProtection="1">
      <alignment horizontal="center" vertical="center"/>
      <protection hidden="1"/>
    </xf>
    <xf numFmtId="0" fontId="24" fillId="0" borderId="17" xfId="57" applyFont="1" applyFill="1" applyBorder="1" applyAlignment="1" applyProtection="1">
      <alignment horizontal="center" vertical="center"/>
      <protection hidden="1"/>
    </xf>
    <xf numFmtId="0" fontId="32" fillId="0" borderId="16" xfId="57" applyFont="1" applyFill="1" applyBorder="1" applyAlignment="1" applyProtection="1">
      <alignment horizontal="center" vertical="center"/>
      <protection hidden="1"/>
    </xf>
    <xf numFmtId="0" fontId="31" fillId="0" borderId="17" xfId="57" applyFont="1" applyFill="1" applyBorder="1" applyAlignment="1" applyProtection="1">
      <alignment horizontal="center" vertical="center"/>
      <protection hidden="1"/>
    </xf>
    <xf numFmtId="0" fontId="24" fillId="0" borderId="18" xfId="57" applyFont="1" applyFill="1" applyBorder="1" applyAlignment="1" applyProtection="1">
      <alignment horizontal="center" vertical="center"/>
      <protection hidden="1"/>
    </xf>
    <xf numFmtId="0" fontId="22" fillId="0" borderId="19" xfId="57" applyFont="1" applyFill="1" applyBorder="1" applyAlignment="1" applyProtection="1">
      <alignment horizontal="center" vertical="center"/>
      <protection hidden="1"/>
    </xf>
    <xf numFmtId="0" fontId="32" fillId="0" borderId="19" xfId="57" applyFont="1" applyFill="1" applyBorder="1" applyAlignment="1" applyProtection="1">
      <alignment horizontal="center" vertical="center"/>
      <protection hidden="1"/>
    </xf>
    <xf numFmtId="0" fontId="31" fillId="0" borderId="20" xfId="57" applyFont="1" applyFill="1" applyBorder="1" applyAlignment="1" applyProtection="1">
      <alignment horizontal="center" vertical="center"/>
      <protection hidden="1"/>
    </xf>
    <xf numFmtId="0" fontId="31" fillId="0" borderId="18" xfId="57" applyFont="1" applyFill="1" applyBorder="1" applyAlignment="1" applyProtection="1">
      <alignment horizontal="center" vertical="center"/>
      <protection hidden="1"/>
    </xf>
    <xf numFmtId="0" fontId="33" fillId="0" borderId="0" xfId="57" applyFont="1" applyFill="1" applyBorder="1" applyAlignment="1" applyProtection="1">
      <alignment vertical="center"/>
      <protection hidden="1"/>
    </xf>
    <xf numFmtId="0" fontId="33" fillId="0" borderId="0" xfId="57" applyFont="1" applyFill="1" applyBorder="1" applyAlignment="1" applyProtection="1">
      <alignment horizontal="center" vertical="center"/>
      <protection hidden="1"/>
    </xf>
    <xf numFmtId="0" fontId="31" fillId="0" borderId="0" xfId="57" applyFont="1" applyFill="1" applyBorder="1" applyAlignment="1" applyProtection="1">
      <alignment horizontal="center" vertical="center"/>
      <protection hidden="1"/>
    </xf>
    <xf numFmtId="0" fontId="23" fillId="0" borderId="0" xfId="57" applyFont="1" applyFill="1" applyBorder="1" applyAlignment="1" applyProtection="1">
      <alignment horizontal="left" vertical="center" wrapText="1"/>
      <protection hidden="1"/>
    </xf>
    <xf numFmtId="0" fontId="24" fillId="0" borderId="21" xfId="57" applyFont="1" applyFill="1" applyBorder="1" applyAlignment="1" applyProtection="1">
      <alignment horizontal="center" vertical="center"/>
      <protection hidden="1"/>
    </xf>
    <xf numFmtId="0" fontId="32" fillId="0" borderId="22" xfId="57" applyFont="1" applyFill="1" applyBorder="1" applyAlignment="1" applyProtection="1">
      <alignment horizontal="center" vertical="center"/>
      <protection hidden="1"/>
    </xf>
    <xf numFmtId="0" fontId="24" fillId="0" borderId="23" xfId="57" applyFont="1" applyFill="1" applyBorder="1" applyAlignment="1" applyProtection="1">
      <alignment horizontal="center" vertical="center"/>
      <protection hidden="1"/>
    </xf>
    <xf numFmtId="0" fontId="25" fillId="0" borderId="24" xfId="57" applyFont="1" applyFill="1" applyBorder="1" applyAlignment="1" applyProtection="1">
      <alignment horizontal="center" vertical="center"/>
      <protection hidden="1"/>
    </xf>
    <xf numFmtId="0" fontId="31" fillId="0" borderId="23" xfId="57" applyFont="1" applyFill="1" applyBorder="1" applyAlignment="1" applyProtection="1">
      <alignment horizontal="center" vertical="center"/>
      <protection hidden="1"/>
    </xf>
    <xf numFmtId="0" fontId="22" fillId="0" borderId="0" xfId="57" applyFont="1" applyFill="1" applyBorder="1" applyAlignment="1" applyProtection="1">
      <alignment horizontal="center" vertical="center" wrapText="1"/>
      <protection hidden="1"/>
    </xf>
    <xf numFmtId="0" fontId="34" fillId="0" borderId="0" xfId="57" applyFont="1" applyFill="1" applyBorder="1" applyAlignment="1" applyProtection="1">
      <alignment horizontal="center" vertical="center"/>
      <protection hidden="1"/>
    </xf>
    <xf numFmtId="0" fontId="22" fillId="0" borderId="0" xfId="57" applyFont="1" applyFill="1" applyBorder="1" applyAlignment="1" applyProtection="1">
      <alignment vertical="center" wrapText="1"/>
      <protection hidden="1"/>
    </xf>
    <xf numFmtId="0" fontId="25" fillId="0" borderId="25" xfId="57" applyFont="1" applyFill="1" applyBorder="1" applyAlignment="1" applyProtection="1">
      <alignment horizontal="center" vertical="center"/>
      <protection hidden="1"/>
    </xf>
    <xf numFmtId="0" fontId="25" fillId="0" borderId="26" xfId="57" applyFont="1" applyFill="1" applyBorder="1" applyAlignment="1" applyProtection="1">
      <alignment horizontal="center" vertical="center"/>
      <protection hidden="1"/>
    </xf>
    <xf numFmtId="0" fontId="22" fillId="0" borderId="22" xfId="57" applyFont="1" applyFill="1" applyBorder="1" applyAlignment="1" applyProtection="1">
      <alignment horizontal="center" vertical="center"/>
      <protection hidden="1"/>
    </xf>
    <xf numFmtId="0" fontId="40" fillId="0" borderId="0" xfId="57" applyFont="1" applyFill="1" applyBorder="1" applyAlignment="1" applyProtection="1">
      <alignment horizontal="left" vertical="center"/>
      <protection hidden="1"/>
    </xf>
    <xf numFmtId="0" fontId="41" fillId="0" borderId="0" xfId="57" applyFont="1" applyFill="1" applyBorder="1" applyAlignment="1" applyProtection="1">
      <alignment horizontal="center" vertical="center"/>
      <protection hidden="1"/>
    </xf>
    <xf numFmtId="0" fontId="42" fillId="0" borderId="0" xfId="57" applyFont="1" applyFill="1" applyBorder="1" applyAlignment="1" applyProtection="1">
      <alignment horizontal="left" vertical="center" wrapText="1"/>
      <protection hidden="1"/>
    </xf>
    <xf numFmtId="0" fontId="43" fillId="0" borderId="0" xfId="57" applyFont="1" applyFill="1" applyBorder="1" applyAlignment="1" applyProtection="1">
      <alignment horizontal="left" vertical="center" wrapText="1"/>
      <protection hidden="1"/>
    </xf>
    <xf numFmtId="0" fontId="44" fillId="0" borderId="0" xfId="57" applyFont="1" applyFill="1" applyBorder="1" applyAlignment="1" applyProtection="1">
      <alignment horizontal="left" vertical="center" wrapText="1"/>
      <protection hidden="1"/>
    </xf>
    <xf numFmtId="0" fontId="48" fillId="0" borderId="0" xfId="57" applyFont="1" applyFill="1" applyBorder="1" applyAlignment="1" applyProtection="1">
      <alignment vertical="center" wrapText="1"/>
      <protection hidden="1"/>
    </xf>
    <xf numFmtId="0" fontId="22" fillId="0" borderId="27" xfId="57" applyFont="1" applyFill="1" applyBorder="1" applyAlignment="1" applyProtection="1">
      <alignment horizontal="center" vertical="center"/>
      <protection hidden="1"/>
    </xf>
    <xf numFmtId="0" fontId="22" fillId="0" borderId="28" xfId="57" applyFont="1" applyFill="1" applyBorder="1" applyAlignment="1" applyProtection="1">
      <alignment horizontal="center" vertical="center"/>
      <protection hidden="1"/>
    </xf>
    <xf numFmtId="0" fontId="22" fillId="0" borderId="29" xfId="57" applyFont="1" applyFill="1" applyBorder="1" applyAlignment="1" applyProtection="1">
      <alignment horizontal="center" vertical="center"/>
      <protection hidden="1"/>
    </xf>
    <xf numFmtId="0" fontId="83" fillId="0" borderId="30" xfId="57" applyFont="1" applyFill="1" applyBorder="1" applyAlignment="1" applyProtection="1">
      <alignment horizontal="center" vertical="center"/>
      <protection hidden="1"/>
    </xf>
    <xf numFmtId="0" fontId="24" fillId="0" borderId="31" xfId="57" applyFont="1" applyFill="1" applyBorder="1" applyAlignment="1" applyProtection="1">
      <alignment horizontal="center" vertical="center"/>
      <protection hidden="1"/>
    </xf>
    <xf numFmtId="0" fontId="22" fillId="0" borderId="32" xfId="57" applyFont="1" applyFill="1" applyBorder="1" applyAlignment="1" applyProtection="1">
      <alignment horizontal="center" vertical="center"/>
      <protection hidden="1"/>
    </xf>
    <xf numFmtId="0" fontId="83" fillId="0" borderId="17" xfId="57" applyFont="1" applyFill="1" applyBorder="1" applyAlignment="1" applyProtection="1">
      <alignment horizontal="center" vertical="center"/>
      <protection hidden="1"/>
    </xf>
    <xf numFmtId="0" fontId="83" fillId="0" borderId="23" xfId="57" applyFont="1" applyFill="1" applyBorder="1" applyAlignment="1" applyProtection="1">
      <alignment horizontal="center" vertical="center"/>
      <protection hidden="1"/>
    </xf>
    <xf numFmtId="0" fontId="83" fillId="0" borderId="18" xfId="57" applyFont="1" applyFill="1" applyBorder="1" applyAlignment="1" applyProtection="1">
      <alignment horizontal="center" vertical="center"/>
      <protection hidden="1"/>
    </xf>
    <xf numFmtId="0" fontId="22" fillId="0" borderId="33" xfId="57" applyFont="1" applyFill="1" applyBorder="1" applyAlignment="1" applyProtection="1">
      <alignment horizontal="center" vertical="center"/>
      <protection hidden="1"/>
    </xf>
    <xf numFmtId="0" fontId="22" fillId="0" borderId="0" xfId="57" applyFont="1" applyFill="1" applyBorder="1" applyAlignment="1" applyProtection="1">
      <alignment horizontal="center" vertical="center"/>
      <protection hidden="1"/>
    </xf>
    <xf numFmtId="0" fontId="22" fillId="0" borderId="34" xfId="57" applyFont="1" applyFill="1" applyBorder="1" applyAlignment="1" applyProtection="1">
      <alignment horizontal="center" vertical="center"/>
      <protection hidden="1"/>
    </xf>
    <xf numFmtId="0" fontId="22" fillId="0" borderId="35" xfId="57" applyFont="1" applyFill="1" applyBorder="1" applyAlignment="1" applyProtection="1">
      <alignment horizontal="center" vertical="center"/>
      <protection hidden="1"/>
    </xf>
    <xf numFmtId="0" fontId="22" fillId="0" borderId="36" xfId="57" applyFont="1" applyFill="1" applyBorder="1" applyAlignment="1" applyProtection="1">
      <alignment horizontal="center" vertical="center"/>
      <protection hidden="1"/>
    </xf>
    <xf numFmtId="0" fontId="22" fillId="0" borderId="37" xfId="57" applyFont="1" applyFill="1" applyBorder="1" applyAlignment="1" applyProtection="1">
      <alignment horizontal="center" vertical="center"/>
      <protection hidden="1"/>
    </xf>
    <xf numFmtId="0" fontId="22" fillId="0" borderId="38" xfId="57" applyFont="1" applyFill="1" applyBorder="1" applyAlignment="1" applyProtection="1">
      <alignment horizontal="center" vertical="center"/>
      <protection hidden="1"/>
    </xf>
    <xf numFmtId="0" fontId="22" fillId="0" borderId="39" xfId="57" applyFont="1" applyFill="1" applyBorder="1" applyAlignment="1" applyProtection="1">
      <alignment horizontal="center" vertical="center"/>
      <protection hidden="1"/>
    </xf>
    <xf numFmtId="0" fontId="32" fillId="0" borderId="35" xfId="57" applyFont="1" applyFill="1" applyBorder="1" applyAlignment="1" applyProtection="1">
      <alignment horizontal="center" vertical="center"/>
      <protection hidden="1"/>
    </xf>
    <xf numFmtId="0" fontId="11" fillId="0" borderId="40" xfId="57" applyFont="1" applyFill="1" applyBorder="1" applyAlignment="1" applyProtection="1">
      <alignment horizontal="center" vertical="center"/>
      <protection hidden="1"/>
    </xf>
    <xf numFmtId="0" fontId="24" fillId="0" borderId="41" xfId="57" applyFont="1" applyFill="1" applyBorder="1" applyAlignment="1" applyProtection="1">
      <alignment horizontal="center" vertical="center"/>
      <protection hidden="1"/>
    </xf>
    <xf numFmtId="0" fontId="24" fillId="0" borderId="42" xfId="57" applyFont="1" applyFill="1" applyBorder="1" applyAlignment="1" applyProtection="1">
      <alignment horizontal="center" vertical="center"/>
      <protection hidden="1"/>
    </xf>
    <xf numFmtId="0" fontId="11" fillId="0" borderId="39" xfId="57" applyFont="1" applyFill="1" applyBorder="1" applyAlignment="1" applyProtection="1">
      <alignment horizontal="center" vertical="center"/>
      <protection hidden="1"/>
    </xf>
    <xf numFmtId="0" fontId="22" fillId="24" borderId="0" xfId="57" applyFont="1" applyFill="1" applyBorder="1" applyAlignment="1" applyProtection="1">
      <alignment horizontal="center" vertical="center"/>
      <protection hidden="1"/>
    </xf>
    <xf numFmtId="0" fontId="22" fillId="24" borderId="34" xfId="57" applyFont="1" applyFill="1" applyBorder="1" applyAlignment="1" applyProtection="1">
      <alignment horizontal="center" vertical="center"/>
      <protection hidden="1"/>
    </xf>
    <xf numFmtId="0" fontId="22" fillId="24" borderId="27" xfId="57" applyFont="1" applyFill="1" applyBorder="1" applyAlignment="1" applyProtection="1">
      <alignment horizontal="center" vertical="center"/>
      <protection hidden="1"/>
    </xf>
    <xf numFmtId="0" fontId="22" fillId="24" borderId="28" xfId="57" applyFont="1" applyFill="1" applyBorder="1" applyAlignment="1" applyProtection="1">
      <alignment horizontal="center" vertical="center"/>
      <protection hidden="1"/>
    </xf>
    <xf numFmtId="0" fontId="22" fillId="24" borderId="35" xfId="57" applyFont="1" applyFill="1" applyBorder="1" applyAlignment="1" applyProtection="1">
      <alignment horizontal="center" vertical="center"/>
      <protection hidden="1"/>
    </xf>
    <xf numFmtId="0" fontId="22" fillId="24" borderId="38" xfId="57" applyFont="1" applyFill="1" applyBorder="1" applyAlignment="1" applyProtection="1">
      <alignment horizontal="center" vertical="center"/>
      <protection hidden="1"/>
    </xf>
    <xf numFmtId="0" fontId="22" fillId="24" borderId="43" xfId="57" applyFont="1" applyFill="1" applyBorder="1" applyAlignment="1" applyProtection="1">
      <alignment horizontal="center" vertical="center"/>
      <protection hidden="1"/>
    </xf>
    <xf numFmtId="0" fontId="22" fillId="24" borderId="44" xfId="57" applyFont="1" applyFill="1" applyBorder="1" applyAlignment="1" applyProtection="1">
      <alignment horizontal="center" vertical="center"/>
      <protection hidden="1"/>
    </xf>
    <xf numFmtId="0" fontId="22" fillId="0" borderId="45" xfId="57" applyFont="1" applyFill="1" applyBorder="1" applyAlignment="1" applyProtection="1">
      <alignment horizontal="center" vertical="center"/>
      <protection hidden="1"/>
    </xf>
    <xf numFmtId="0" fontId="22" fillId="0" borderId="46" xfId="57" applyFont="1" applyFill="1" applyBorder="1" applyAlignment="1" applyProtection="1">
      <alignment horizontal="center" vertical="center"/>
      <protection hidden="1"/>
    </xf>
    <xf numFmtId="0" fontId="22" fillId="0" borderId="47" xfId="57" applyFont="1" applyFill="1" applyBorder="1" applyAlignment="1" applyProtection="1">
      <alignment horizontal="center" vertical="center"/>
      <protection hidden="1"/>
    </xf>
    <xf numFmtId="0" fontId="22" fillId="24" borderId="48" xfId="57" applyFont="1" applyFill="1" applyBorder="1" applyAlignment="1" applyProtection="1">
      <alignment horizontal="center" vertical="center"/>
      <protection hidden="1"/>
    </xf>
    <xf numFmtId="0" fontId="22" fillId="21" borderId="0" xfId="57" applyFont="1" applyFill="1" applyBorder="1" applyAlignment="1" applyProtection="1">
      <alignment horizontal="center" vertical="center"/>
      <protection hidden="1"/>
    </xf>
    <xf numFmtId="0" fontId="22" fillId="21" borderId="16" xfId="57" applyFont="1" applyFill="1" applyBorder="1" applyAlignment="1" applyProtection="1">
      <alignment horizontal="center" vertical="center"/>
      <protection hidden="1"/>
    </xf>
    <xf numFmtId="0" fontId="22" fillId="21" borderId="27" xfId="57" applyFont="1" applyFill="1" applyBorder="1" applyAlignment="1" applyProtection="1">
      <alignment horizontal="center" vertical="center"/>
      <protection hidden="1"/>
    </xf>
    <xf numFmtId="0" fontId="22" fillId="21" borderId="38" xfId="57" applyFont="1" applyFill="1" applyBorder="1" applyAlignment="1" applyProtection="1">
      <alignment horizontal="center" vertical="center"/>
      <protection hidden="1"/>
    </xf>
    <xf numFmtId="0" fontId="22" fillId="21" borderId="37" xfId="57" applyFont="1" applyFill="1" applyBorder="1" applyAlignment="1" applyProtection="1">
      <alignment horizontal="center" vertical="center"/>
      <protection hidden="1"/>
    </xf>
    <xf numFmtId="0" fontId="22" fillId="21" borderId="40" xfId="57" applyFont="1" applyFill="1" applyBorder="1" applyAlignment="1" applyProtection="1">
      <alignment horizontal="center" vertical="center"/>
      <protection hidden="1"/>
    </xf>
    <xf numFmtId="0" fontId="22" fillId="21" borderId="49" xfId="57" applyFont="1" applyFill="1" applyBorder="1" applyAlignment="1" applyProtection="1">
      <alignment horizontal="center" vertical="center"/>
      <protection hidden="1"/>
    </xf>
    <xf numFmtId="0" fontId="22" fillId="21" borderId="48" xfId="57" applyFont="1" applyFill="1" applyBorder="1" applyAlignment="1" applyProtection="1">
      <alignment horizontal="center" vertical="center"/>
      <protection hidden="1"/>
    </xf>
    <xf numFmtId="0" fontId="12" fillId="0" borderId="0" xfId="57" applyFont="1" applyFill="1" applyBorder="1" applyAlignment="1" applyProtection="1">
      <alignment horizontal="center" vertical="center"/>
      <protection hidden="1"/>
    </xf>
    <xf numFmtId="0" fontId="25" fillId="0" borderId="50" xfId="57" applyFont="1" applyFill="1" applyBorder="1" applyAlignment="1" applyProtection="1">
      <alignment horizontal="center" vertical="center"/>
      <protection hidden="1"/>
    </xf>
    <xf numFmtId="0" fontId="34" fillId="0" borderId="0" xfId="57" applyFont="1" applyFill="1" applyBorder="1" applyAlignment="1" applyProtection="1">
      <alignment horizontal="center" vertical="center"/>
      <protection hidden="1"/>
    </xf>
    <xf numFmtId="0" fontId="4" fillId="0" borderId="0" xfId="57" applyFont="1" applyFill="1" applyBorder="1" applyAlignment="1" applyProtection="1">
      <alignment horizontal="center" vertical="center"/>
      <protection hidden="1"/>
    </xf>
    <xf numFmtId="0" fontId="48" fillId="0" borderId="0" xfId="57" applyFont="1" applyFill="1" applyBorder="1" applyAlignment="1" applyProtection="1">
      <alignment horizontal="center" vertical="center" wrapText="1"/>
      <protection hidden="1"/>
    </xf>
    <xf numFmtId="0" fontId="25" fillId="0" borderId="51" xfId="57" applyFont="1" applyFill="1" applyBorder="1" applyAlignment="1" applyProtection="1">
      <alignment horizontal="center" vertical="center"/>
      <protection hidden="1"/>
    </xf>
    <xf numFmtId="0" fontId="40" fillId="0" borderId="0" xfId="57" applyFont="1" applyFill="1" applyBorder="1" applyAlignment="1" applyProtection="1">
      <alignment horizontal="left" vertical="center"/>
      <protection hidden="1"/>
    </xf>
    <xf numFmtId="0" fontId="47" fillId="0" borderId="0" xfId="57" applyFont="1" applyFill="1" applyBorder="1" applyAlignment="1" applyProtection="1">
      <alignment horizontal="center" vertical="center" wrapText="1"/>
      <protection hidden="1"/>
    </xf>
    <xf numFmtId="0" fontId="25" fillId="0" borderId="52" xfId="57" applyFont="1" applyFill="1" applyBorder="1" applyAlignment="1" applyProtection="1">
      <alignment horizontal="center" vertical="center"/>
      <protection hidden="1"/>
    </xf>
    <xf numFmtId="0" fontId="36" fillId="0" borderId="0" xfId="57" applyFont="1" applyFill="1" applyBorder="1" applyAlignment="1" applyProtection="1">
      <alignment horizontal="center" vertical="center"/>
      <protection hidden="1"/>
    </xf>
    <xf numFmtId="0" fontId="19" fillId="0" borderId="0" xfId="57" applyFont="1" applyFill="1" applyBorder="1" applyAlignment="1" applyProtection="1">
      <alignment horizontal="center" vertical="center"/>
      <protection hidden="1"/>
    </xf>
    <xf numFmtId="0" fontId="45" fillId="0" borderId="0" xfId="57" applyFont="1" applyFill="1" applyBorder="1" applyAlignment="1" applyProtection="1">
      <alignment horizontal="left" vertical="center" wrapText="1"/>
      <protection hidden="1"/>
    </xf>
    <xf numFmtId="0" fontId="46" fillId="0" borderId="0" xfId="57" applyFont="1" applyFill="1" applyBorder="1" applyAlignment="1" applyProtection="1">
      <alignment horizontal="left" vertical="center" wrapText="1"/>
      <protection hidden="1"/>
    </xf>
    <xf numFmtId="0" fontId="22" fillId="0" borderId="0" xfId="57" applyFont="1" applyFill="1" applyBorder="1" applyAlignment="1" applyProtection="1">
      <alignment horizontal="center" vertical="center" wrapText="1"/>
      <protection hidden="1"/>
    </xf>
    <xf numFmtId="0" fontId="38" fillId="0" borderId="0" xfId="57" applyFont="1" applyFill="1" applyBorder="1" applyAlignment="1" applyProtection="1">
      <alignment horizontal="center" vertical="center" wrapText="1"/>
      <protection hidden="1"/>
    </xf>
    <xf numFmtId="0" fontId="14" fillId="0" borderId="0" xfId="57" applyFont="1" applyFill="1" applyBorder="1" applyAlignment="1" applyProtection="1">
      <alignment horizontal="center" vertical="center"/>
      <protection hidden="1"/>
    </xf>
    <xf numFmtId="0" fontId="3" fillId="0" borderId="0" xfId="57" applyFont="1" applyFill="1" applyBorder="1" applyAlignment="1" applyProtection="1">
      <alignment horizontal="center" vertical="center"/>
      <protection hidden="1"/>
    </xf>
    <xf numFmtId="0" fontId="37" fillId="0" borderId="0" xfId="57" applyFont="1" applyFill="1" applyBorder="1" applyAlignment="1" applyProtection="1">
      <alignment horizontal="center" vertical="center"/>
      <protection hidden="1"/>
    </xf>
    <xf numFmtId="0" fontId="35" fillId="0" borderId="0" xfId="57" applyFont="1" applyFill="1" applyBorder="1" applyAlignment="1" applyProtection="1">
      <alignment horizontal="center" vertical="center"/>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AL-A4"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9525</xdr:colOff>
      <xdr:row>2</xdr:row>
      <xdr:rowOff>142875</xdr:rowOff>
    </xdr:from>
    <xdr:to>
      <xdr:col>26</xdr:col>
      <xdr:colOff>114300</xdr:colOff>
      <xdr:row>6</xdr:row>
      <xdr:rowOff>142875</xdr:rowOff>
    </xdr:to>
    <xdr:pic>
      <xdr:nvPicPr>
        <xdr:cNvPr id="1" name="Picture 522"/>
        <xdr:cNvPicPr preferRelativeResize="1">
          <a:picLocks noChangeAspect="1"/>
        </xdr:cNvPicPr>
      </xdr:nvPicPr>
      <xdr:blipFill>
        <a:blip r:embed="rId1"/>
        <a:stretch>
          <a:fillRect/>
        </a:stretch>
      </xdr:blipFill>
      <xdr:spPr>
        <a:xfrm>
          <a:off x="4600575" y="466725"/>
          <a:ext cx="733425" cy="609600"/>
        </a:xfrm>
        <a:prstGeom prst="rect">
          <a:avLst/>
        </a:prstGeom>
        <a:noFill/>
        <a:ln w="9525" cmpd="sng">
          <a:noFill/>
        </a:ln>
      </xdr:spPr>
    </xdr:pic>
    <xdr:clientData/>
  </xdr:twoCellAnchor>
  <xdr:twoCellAnchor>
    <xdr:from>
      <xdr:col>33</xdr:col>
      <xdr:colOff>47625</xdr:colOff>
      <xdr:row>4</xdr:row>
      <xdr:rowOff>9525</xdr:rowOff>
    </xdr:from>
    <xdr:to>
      <xdr:col>37</xdr:col>
      <xdr:colOff>333375</xdr:colOff>
      <xdr:row>6</xdr:row>
      <xdr:rowOff>142875</xdr:rowOff>
    </xdr:to>
    <xdr:pic>
      <xdr:nvPicPr>
        <xdr:cNvPr id="2" name="Picture 708"/>
        <xdr:cNvPicPr preferRelativeResize="1">
          <a:picLocks noChangeAspect="1"/>
        </xdr:cNvPicPr>
      </xdr:nvPicPr>
      <xdr:blipFill>
        <a:blip r:embed="rId2"/>
        <a:stretch>
          <a:fillRect/>
        </a:stretch>
      </xdr:blipFill>
      <xdr:spPr>
        <a:xfrm>
          <a:off x="7000875" y="638175"/>
          <a:ext cx="1276350" cy="438150"/>
        </a:xfrm>
        <a:prstGeom prst="rect">
          <a:avLst/>
        </a:prstGeom>
        <a:noFill/>
        <a:ln w="9525" cmpd="sng">
          <a:noFill/>
        </a:ln>
      </xdr:spPr>
    </xdr:pic>
    <xdr:clientData/>
  </xdr:twoCellAnchor>
  <xdr:twoCellAnchor>
    <xdr:from>
      <xdr:col>26</xdr:col>
      <xdr:colOff>171450</xdr:colOff>
      <xdr:row>28</xdr:row>
      <xdr:rowOff>0</xdr:rowOff>
    </xdr:from>
    <xdr:to>
      <xdr:col>27</xdr:col>
      <xdr:colOff>66675</xdr:colOff>
      <xdr:row>29</xdr:row>
      <xdr:rowOff>0</xdr:rowOff>
    </xdr:to>
    <xdr:sp>
      <xdr:nvSpPr>
        <xdr:cNvPr id="3" name="Rectangle 1"/>
        <xdr:cNvSpPr>
          <a:spLocks/>
        </xdr:cNvSpPr>
      </xdr:nvSpPr>
      <xdr:spPr>
        <a:xfrm>
          <a:off x="5391150" y="4286250"/>
          <a:ext cx="142875" cy="152400"/>
        </a:xfrm>
        <a:prstGeom prst="rect">
          <a:avLst/>
        </a:prstGeom>
        <a:solidFill>
          <a:srgbClr val="F79646"/>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190500</xdr:colOff>
      <xdr:row>33</xdr:row>
      <xdr:rowOff>76200</xdr:rowOff>
    </xdr:from>
    <xdr:to>
      <xdr:col>27</xdr:col>
      <xdr:colOff>85725</xdr:colOff>
      <xdr:row>34</xdr:row>
      <xdr:rowOff>76200</xdr:rowOff>
    </xdr:to>
    <xdr:sp>
      <xdr:nvSpPr>
        <xdr:cNvPr id="4" name="Rectangle 4"/>
        <xdr:cNvSpPr>
          <a:spLocks/>
        </xdr:cNvSpPr>
      </xdr:nvSpPr>
      <xdr:spPr>
        <a:xfrm>
          <a:off x="5410200" y="5124450"/>
          <a:ext cx="142875" cy="152400"/>
        </a:xfrm>
        <a:prstGeom prst="rect">
          <a:avLst/>
        </a:prstGeom>
        <a:solidFill>
          <a:srgbClr val="F79646"/>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9525</xdr:colOff>
      <xdr:row>2</xdr:row>
      <xdr:rowOff>142875</xdr:rowOff>
    </xdr:from>
    <xdr:to>
      <xdr:col>26</xdr:col>
      <xdr:colOff>114300</xdr:colOff>
      <xdr:row>6</xdr:row>
      <xdr:rowOff>142875</xdr:rowOff>
    </xdr:to>
    <xdr:pic>
      <xdr:nvPicPr>
        <xdr:cNvPr id="1" name="Picture 522"/>
        <xdr:cNvPicPr preferRelativeResize="1">
          <a:picLocks noChangeAspect="1"/>
        </xdr:cNvPicPr>
      </xdr:nvPicPr>
      <xdr:blipFill>
        <a:blip r:embed="rId1"/>
        <a:stretch>
          <a:fillRect/>
        </a:stretch>
      </xdr:blipFill>
      <xdr:spPr>
        <a:xfrm>
          <a:off x="4600575" y="466725"/>
          <a:ext cx="733425" cy="609600"/>
        </a:xfrm>
        <a:prstGeom prst="rect">
          <a:avLst/>
        </a:prstGeom>
        <a:noFill/>
        <a:ln w="9525" cmpd="sng">
          <a:noFill/>
        </a:ln>
      </xdr:spPr>
    </xdr:pic>
    <xdr:clientData/>
  </xdr:twoCellAnchor>
  <xdr:twoCellAnchor>
    <xdr:from>
      <xdr:col>33</xdr:col>
      <xdr:colOff>47625</xdr:colOff>
      <xdr:row>4</xdr:row>
      <xdr:rowOff>9525</xdr:rowOff>
    </xdr:from>
    <xdr:to>
      <xdr:col>37</xdr:col>
      <xdr:colOff>333375</xdr:colOff>
      <xdr:row>6</xdr:row>
      <xdr:rowOff>142875</xdr:rowOff>
    </xdr:to>
    <xdr:pic>
      <xdr:nvPicPr>
        <xdr:cNvPr id="2" name="Picture 708"/>
        <xdr:cNvPicPr preferRelativeResize="1">
          <a:picLocks noChangeAspect="1"/>
        </xdr:cNvPicPr>
      </xdr:nvPicPr>
      <xdr:blipFill>
        <a:blip r:embed="rId2"/>
        <a:stretch>
          <a:fillRect/>
        </a:stretch>
      </xdr:blipFill>
      <xdr:spPr>
        <a:xfrm>
          <a:off x="7000875" y="638175"/>
          <a:ext cx="1276350" cy="438150"/>
        </a:xfrm>
        <a:prstGeom prst="rect">
          <a:avLst/>
        </a:prstGeom>
        <a:noFill/>
        <a:ln w="9525" cmpd="sng">
          <a:noFill/>
        </a:ln>
      </xdr:spPr>
    </xdr:pic>
    <xdr:clientData/>
  </xdr:twoCellAnchor>
  <xdr:twoCellAnchor>
    <xdr:from>
      <xdr:col>26</xdr:col>
      <xdr:colOff>180975</xdr:colOff>
      <xdr:row>28</xdr:row>
      <xdr:rowOff>0</xdr:rowOff>
    </xdr:from>
    <xdr:to>
      <xdr:col>27</xdr:col>
      <xdr:colOff>76200</xdr:colOff>
      <xdr:row>29</xdr:row>
      <xdr:rowOff>0</xdr:rowOff>
    </xdr:to>
    <xdr:sp>
      <xdr:nvSpPr>
        <xdr:cNvPr id="3" name="Rectangle 3"/>
        <xdr:cNvSpPr>
          <a:spLocks/>
        </xdr:cNvSpPr>
      </xdr:nvSpPr>
      <xdr:spPr>
        <a:xfrm>
          <a:off x="5400675" y="4286250"/>
          <a:ext cx="142875" cy="152400"/>
        </a:xfrm>
        <a:prstGeom prst="rect">
          <a:avLst/>
        </a:prstGeom>
        <a:solidFill>
          <a:srgbClr val="9BBB59"/>
        </a:solidFill>
        <a:ln w="25400" cmpd="sng">
          <a:solidFill>
            <a:srgbClr val="9BBB5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190500</xdr:colOff>
      <xdr:row>33</xdr:row>
      <xdr:rowOff>76200</xdr:rowOff>
    </xdr:from>
    <xdr:to>
      <xdr:col>27</xdr:col>
      <xdr:colOff>85725</xdr:colOff>
      <xdr:row>34</xdr:row>
      <xdr:rowOff>76200</xdr:rowOff>
    </xdr:to>
    <xdr:sp>
      <xdr:nvSpPr>
        <xdr:cNvPr id="4" name="Rectangle 4"/>
        <xdr:cNvSpPr>
          <a:spLocks/>
        </xdr:cNvSpPr>
      </xdr:nvSpPr>
      <xdr:spPr>
        <a:xfrm>
          <a:off x="5410200" y="5124450"/>
          <a:ext cx="142875" cy="152400"/>
        </a:xfrm>
        <a:prstGeom prst="rect">
          <a:avLst/>
        </a:prstGeom>
        <a:solidFill>
          <a:srgbClr val="9BBB59"/>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9"/>
  </sheetPr>
  <dimension ref="A3:AT53"/>
  <sheetViews>
    <sheetView tabSelected="1" view="pageLayout" zoomScale="110" zoomScalePageLayoutView="110" workbookViewId="0" topLeftCell="A1">
      <selection activeCell="AM22" sqref="AM22"/>
    </sheetView>
  </sheetViews>
  <sheetFormatPr defaultColWidth="9.140625" defaultRowHeight="12.75"/>
  <cols>
    <col min="1" max="7" width="2.7109375" style="2" customWidth="1"/>
    <col min="8" max="8" width="3.7109375" style="2" customWidth="1"/>
    <col min="9" max="15" width="2.7109375" style="2" customWidth="1"/>
    <col min="16" max="16" width="3.7109375" style="2" customWidth="1"/>
    <col min="17" max="23" width="2.7109375" style="2" customWidth="1"/>
    <col min="24" max="24" width="4.421875" style="2" customWidth="1"/>
    <col min="25" max="25" width="5.7109375" style="2" bestFit="1" customWidth="1"/>
    <col min="26" max="37" width="3.7109375" style="2" customWidth="1"/>
    <col min="38" max="38" width="5.421875" style="2" customWidth="1"/>
    <col min="39" max="16384" width="9.140625" style="2" customWidth="1"/>
  </cols>
  <sheetData>
    <row r="3" spans="1:46" ht="12" customHeight="1" thickBot="1">
      <c r="A3" s="26"/>
      <c r="B3" s="108" t="s">
        <v>13</v>
      </c>
      <c r="C3" s="108"/>
      <c r="D3" s="108"/>
      <c r="E3" s="108"/>
      <c r="F3" s="108"/>
      <c r="G3" s="26"/>
      <c r="H3" s="26"/>
      <c r="I3" s="27"/>
      <c r="J3" s="108" t="s">
        <v>18</v>
      </c>
      <c r="K3" s="108"/>
      <c r="L3" s="108"/>
      <c r="M3" s="108"/>
      <c r="N3" s="108"/>
      <c r="O3" s="27"/>
      <c r="P3" s="27"/>
      <c r="Q3" s="27"/>
      <c r="R3" s="108" t="s">
        <v>14</v>
      </c>
      <c r="S3" s="108"/>
      <c r="T3" s="108"/>
      <c r="U3" s="108"/>
      <c r="V3" s="108"/>
      <c r="W3" s="27"/>
      <c r="X3" s="109"/>
      <c r="Y3" s="109"/>
      <c r="Z3" s="109"/>
      <c r="AA3" s="109"/>
      <c r="AB3" s="109"/>
      <c r="AC3" s="109"/>
      <c r="AD3" s="109"/>
      <c r="AE3" s="109"/>
      <c r="AF3" s="109"/>
      <c r="AG3" s="109"/>
      <c r="AH3" s="109"/>
      <c r="AI3" s="109"/>
      <c r="AJ3" s="109"/>
      <c r="AK3" s="109"/>
      <c r="AL3" s="54"/>
      <c r="AM3" s="1"/>
      <c r="AN3" s="1"/>
      <c r="AO3" s="1"/>
      <c r="AP3" s="1"/>
      <c r="AQ3" s="1"/>
      <c r="AR3" s="1"/>
      <c r="AS3" s="1"/>
      <c r="AT3" s="1"/>
    </row>
    <row r="4" spans="1:46" ht="12" customHeight="1" thickBot="1">
      <c r="A4" s="28" t="s">
        <v>0</v>
      </c>
      <c r="B4" s="51" t="s">
        <v>1</v>
      </c>
      <c r="C4" s="57" t="s">
        <v>2</v>
      </c>
      <c r="D4" s="57" t="s">
        <v>3</v>
      </c>
      <c r="E4" s="57" t="s">
        <v>2</v>
      </c>
      <c r="F4" s="57" t="s">
        <v>4</v>
      </c>
      <c r="G4" s="30" t="s">
        <v>0</v>
      </c>
      <c r="H4" s="21"/>
      <c r="I4" s="28" t="s">
        <v>0</v>
      </c>
      <c r="J4" s="28" t="s">
        <v>1</v>
      </c>
      <c r="K4" s="29" t="s">
        <v>2</v>
      </c>
      <c r="L4" s="29" t="s">
        <v>3</v>
      </c>
      <c r="M4" s="29" t="s">
        <v>2</v>
      </c>
      <c r="N4" s="29" t="s">
        <v>4</v>
      </c>
      <c r="O4" s="30" t="s">
        <v>0</v>
      </c>
      <c r="P4" s="21"/>
      <c r="Q4" s="28" t="s">
        <v>0</v>
      </c>
      <c r="R4" s="28" t="s">
        <v>1</v>
      </c>
      <c r="S4" s="29" t="s">
        <v>2</v>
      </c>
      <c r="T4" s="29" t="s">
        <v>3</v>
      </c>
      <c r="U4" s="29" t="s">
        <v>2</v>
      </c>
      <c r="V4" s="29" t="s">
        <v>4</v>
      </c>
      <c r="W4" s="30" t="s">
        <v>0</v>
      </c>
      <c r="X4" s="109"/>
      <c r="Y4" s="109"/>
      <c r="Z4" s="109"/>
      <c r="AA4" s="109"/>
      <c r="AB4" s="109"/>
      <c r="AC4" s="109"/>
      <c r="AD4" s="109"/>
      <c r="AE4" s="109"/>
      <c r="AF4" s="109"/>
      <c r="AG4" s="109"/>
      <c r="AH4" s="109"/>
      <c r="AI4" s="109"/>
      <c r="AJ4" s="109"/>
      <c r="AK4" s="109"/>
      <c r="AL4" s="54"/>
      <c r="AM4" s="110"/>
      <c r="AN4" s="110"/>
      <c r="AO4" s="110"/>
      <c r="AP4" s="110"/>
      <c r="AQ4" s="110"/>
      <c r="AR4" s="110"/>
      <c r="AS4" s="110"/>
      <c r="AT4" s="110"/>
    </row>
    <row r="5" spans="1:46" ht="12" customHeight="1" thickBot="1">
      <c r="A5" s="50"/>
      <c r="B5" s="66">
        <v>1</v>
      </c>
      <c r="C5" s="66">
        <v>2</v>
      </c>
      <c r="D5" s="66">
        <v>3</v>
      </c>
      <c r="E5" s="96">
        <v>4</v>
      </c>
      <c r="F5" s="66">
        <v>5</v>
      </c>
      <c r="G5" s="32">
        <v>6</v>
      </c>
      <c r="H5" s="33"/>
      <c r="I5" s="58"/>
      <c r="J5" s="58"/>
      <c r="K5" s="58"/>
      <c r="L5" s="58"/>
      <c r="M5" s="58">
        <v>1</v>
      </c>
      <c r="N5" s="58">
        <v>2</v>
      </c>
      <c r="O5" s="32">
        <v>3</v>
      </c>
      <c r="P5" s="33"/>
      <c r="Q5" s="58"/>
      <c r="R5" s="58"/>
      <c r="S5" s="58"/>
      <c r="T5" s="58"/>
      <c r="U5" s="58">
        <v>1</v>
      </c>
      <c r="V5" s="58">
        <v>2</v>
      </c>
      <c r="W5" s="32">
        <v>3</v>
      </c>
      <c r="X5" s="14"/>
      <c r="Y5" s="111" t="s">
        <v>21</v>
      </c>
      <c r="Z5" s="111"/>
      <c r="AA5" s="111"/>
      <c r="AB5" s="111"/>
      <c r="AC5" s="111"/>
      <c r="AD5" s="111"/>
      <c r="AE5" s="111"/>
      <c r="AF5" s="111"/>
      <c r="AG5" s="111"/>
      <c r="AH5" s="111"/>
      <c r="AI5" s="111"/>
      <c r="AJ5" s="111"/>
      <c r="AK5" s="111"/>
      <c r="AL5" s="64"/>
      <c r="AM5" s="4"/>
      <c r="AN5" s="4"/>
      <c r="AO5" s="4"/>
      <c r="AP5" s="4"/>
      <c r="AQ5" s="4"/>
      <c r="AR5" s="4"/>
      <c r="AS5" s="4"/>
      <c r="AT5" s="4"/>
    </row>
    <row r="6" spans="1:46" ht="12" customHeight="1" thickBot="1">
      <c r="A6" s="48">
        <v>7</v>
      </c>
      <c r="B6" s="87">
        <v>8</v>
      </c>
      <c r="C6" s="88">
        <v>9</v>
      </c>
      <c r="D6" s="87">
        <v>10</v>
      </c>
      <c r="E6" s="98">
        <v>11</v>
      </c>
      <c r="F6" s="76">
        <v>12</v>
      </c>
      <c r="G6" s="36">
        <v>13</v>
      </c>
      <c r="H6" s="33"/>
      <c r="I6" s="48">
        <f>IF(AND(O5&gt;0,O5&lt;$L$4),O5+1,0)</f>
        <v>4</v>
      </c>
      <c r="J6" s="89">
        <f aca="true" t="shared" si="0" ref="J6:O10">IF(AND(I6&gt;0,I6&lt;$L$4),I6+1,0)</f>
        <v>5</v>
      </c>
      <c r="K6" s="89">
        <f t="shared" si="0"/>
        <v>6</v>
      </c>
      <c r="L6" s="92">
        <f t="shared" si="0"/>
        <v>7</v>
      </c>
      <c r="M6" s="98">
        <f t="shared" si="0"/>
        <v>8</v>
      </c>
      <c r="N6" s="78">
        <f t="shared" si="0"/>
        <v>9</v>
      </c>
      <c r="O6" s="36">
        <f t="shared" si="0"/>
        <v>10</v>
      </c>
      <c r="P6" s="33"/>
      <c r="Q6" s="48">
        <f>IF(AND(W5&gt;0,W5&lt;31),W5+1,0)</f>
        <v>4</v>
      </c>
      <c r="R6" s="89">
        <f aca="true" t="shared" si="1" ref="R6:W10">IF(AND(Q6&gt;0,Q6&lt;31),Q6+1,0)</f>
        <v>5</v>
      </c>
      <c r="S6" s="89">
        <f t="shared" si="1"/>
        <v>6</v>
      </c>
      <c r="T6" s="92">
        <f t="shared" si="1"/>
        <v>7</v>
      </c>
      <c r="U6" s="98">
        <f t="shared" si="1"/>
        <v>8</v>
      </c>
      <c r="V6" s="78">
        <f t="shared" si="1"/>
        <v>9</v>
      </c>
      <c r="W6" s="36">
        <f t="shared" si="1"/>
        <v>10</v>
      </c>
      <c r="X6" s="14"/>
      <c r="Y6" s="111"/>
      <c r="Z6" s="111"/>
      <c r="AA6" s="111"/>
      <c r="AB6" s="111"/>
      <c r="AC6" s="111"/>
      <c r="AD6" s="111"/>
      <c r="AE6" s="111"/>
      <c r="AF6" s="111"/>
      <c r="AG6" s="111"/>
      <c r="AH6" s="111"/>
      <c r="AI6" s="111"/>
      <c r="AJ6" s="111"/>
      <c r="AK6" s="111"/>
      <c r="AL6" s="64"/>
      <c r="AM6" s="9"/>
      <c r="AN6" s="6"/>
      <c r="AO6" s="7"/>
      <c r="AP6" s="7"/>
      <c r="AQ6" s="7"/>
      <c r="AR6" s="7"/>
      <c r="AS6" s="7"/>
      <c r="AT6" s="6"/>
    </row>
    <row r="7" spans="1:46" ht="12" customHeight="1">
      <c r="A7" s="48">
        <v>14</v>
      </c>
      <c r="B7" s="65">
        <v>15</v>
      </c>
      <c r="C7" s="65">
        <v>16</v>
      </c>
      <c r="D7" s="80">
        <v>17</v>
      </c>
      <c r="E7" s="77">
        <v>18</v>
      </c>
      <c r="F7" s="78">
        <v>19</v>
      </c>
      <c r="G7" s="36">
        <v>20</v>
      </c>
      <c r="H7" s="33"/>
      <c r="I7" s="48">
        <f>IF(AND(O6&gt;0,O6&lt;$L$4),O6+1,0)</f>
        <v>11</v>
      </c>
      <c r="J7" s="65">
        <f t="shared" si="0"/>
        <v>12</v>
      </c>
      <c r="K7" s="65">
        <f t="shared" si="0"/>
        <v>13</v>
      </c>
      <c r="L7" s="65">
        <f t="shared" si="0"/>
        <v>14</v>
      </c>
      <c r="M7" s="97">
        <f t="shared" si="0"/>
        <v>15</v>
      </c>
      <c r="N7" s="65">
        <f t="shared" si="0"/>
        <v>16</v>
      </c>
      <c r="O7" s="36">
        <f t="shared" si="0"/>
        <v>17</v>
      </c>
      <c r="P7" s="33"/>
      <c r="Q7" s="48">
        <f>IF(AND(W6&gt;0,W6&lt;31),W6+1,0)</f>
        <v>11</v>
      </c>
      <c r="R7" s="65">
        <f t="shared" si="1"/>
        <v>12</v>
      </c>
      <c r="S7" s="65">
        <f t="shared" si="1"/>
        <v>13</v>
      </c>
      <c r="T7" s="65">
        <f t="shared" si="1"/>
        <v>14</v>
      </c>
      <c r="U7" s="97">
        <f t="shared" si="1"/>
        <v>15</v>
      </c>
      <c r="V7" s="65">
        <f t="shared" si="1"/>
        <v>16</v>
      </c>
      <c r="W7" s="36">
        <f t="shared" si="1"/>
        <v>17</v>
      </c>
      <c r="X7" s="14"/>
      <c r="Y7" s="111"/>
      <c r="Z7" s="111"/>
      <c r="AA7" s="111"/>
      <c r="AB7" s="111"/>
      <c r="AC7" s="111"/>
      <c r="AD7" s="111"/>
      <c r="AE7" s="111"/>
      <c r="AF7" s="111"/>
      <c r="AG7" s="111"/>
      <c r="AH7" s="111"/>
      <c r="AI7" s="111"/>
      <c r="AJ7" s="111"/>
      <c r="AK7" s="111"/>
      <c r="AL7" s="64"/>
      <c r="AM7" s="9"/>
      <c r="AN7" s="6"/>
      <c r="AO7" s="7"/>
      <c r="AP7" s="7"/>
      <c r="AQ7" s="7"/>
      <c r="AR7" s="7"/>
      <c r="AS7" s="7"/>
      <c r="AT7" s="6"/>
    </row>
    <row r="8" spans="1:46" ht="12" customHeight="1">
      <c r="A8" s="48">
        <f>IF(AND(G7&gt;0,G7&lt;31),G7+1,0)</f>
        <v>21</v>
      </c>
      <c r="B8" s="75">
        <f aca="true" t="shared" si="2" ref="B8:G8">IF(AND(A8&gt;0,A8&lt;31),A8+1,0)</f>
        <v>22</v>
      </c>
      <c r="C8" s="35">
        <f t="shared" si="2"/>
        <v>23</v>
      </c>
      <c r="D8" s="35">
        <f t="shared" si="2"/>
        <v>24</v>
      </c>
      <c r="E8" s="35">
        <f t="shared" si="2"/>
        <v>25</v>
      </c>
      <c r="F8" s="35">
        <f t="shared" si="2"/>
        <v>26</v>
      </c>
      <c r="G8" s="36">
        <f t="shared" si="2"/>
        <v>27</v>
      </c>
      <c r="H8" s="33"/>
      <c r="I8" s="48">
        <f>IF(AND(O7&gt;0,O7&lt;$L$4),O7+1,0)</f>
        <v>18</v>
      </c>
      <c r="J8" s="65">
        <f t="shared" si="0"/>
        <v>19</v>
      </c>
      <c r="K8" s="65">
        <f t="shared" si="0"/>
        <v>20</v>
      </c>
      <c r="L8" s="80">
        <f t="shared" si="0"/>
        <v>21</v>
      </c>
      <c r="M8" s="65">
        <f t="shared" si="0"/>
        <v>22</v>
      </c>
      <c r="N8" s="78">
        <f t="shared" si="0"/>
        <v>23</v>
      </c>
      <c r="O8" s="36">
        <f t="shared" si="0"/>
        <v>24</v>
      </c>
      <c r="P8" s="33"/>
      <c r="Q8" s="48">
        <f>IF(AND(W7&gt;0,W7&lt;31),W7+1,0)</f>
        <v>18</v>
      </c>
      <c r="R8" s="65">
        <f t="shared" si="1"/>
        <v>19</v>
      </c>
      <c r="S8" s="65">
        <f t="shared" si="1"/>
        <v>20</v>
      </c>
      <c r="T8" s="80">
        <f t="shared" si="1"/>
        <v>21</v>
      </c>
      <c r="U8" s="65">
        <f t="shared" si="1"/>
        <v>22</v>
      </c>
      <c r="V8" s="78">
        <f t="shared" si="1"/>
        <v>23</v>
      </c>
      <c r="W8" s="36">
        <f t="shared" si="1"/>
        <v>24</v>
      </c>
      <c r="X8" s="14"/>
      <c r="Y8" s="113"/>
      <c r="Z8" s="113"/>
      <c r="AA8" s="113"/>
      <c r="AB8" s="113"/>
      <c r="AC8" s="113"/>
      <c r="AD8" s="113"/>
      <c r="AE8" s="113"/>
      <c r="AF8" s="113"/>
      <c r="AG8" s="113"/>
      <c r="AH8" s="113"/>
      <c r="AI8" s="113"/>
      <c r="AJ8" s="113"/>
      <c r="AK8" s="113"/>
      <c r="AL8" s="60"/>
      <c r="AM8" s="9"/>
      <c r="AN8" s="6"/>
      <c r="AO8" s="7"/>
      <c r="AP8" s="7"/>
      <c r="AQ8" s="7"/>
      <c r="AR8" s="7"/>
      <c r="AS8" s="7"/>
      <c r="AT8" s="6"/>
    </row>
    <row r="9" spans="1:46" ht="12" customHeight="1">
      <c r="A9" s="34">
        <v>28</v>
      </c>
      <c r="B9" s="35">
        <v>29</v>
      </c>
      <c r="C9" s="35">
        <v>30</v>
      </c>
      <c r="D9" s="35">
        <v>31</v>
      </c>
      <c r="E9" s="35"/>
      <c r="F9" s="35"/>
      <c r="G9" s="36"/>
      <c r="H9" s="33"/>
      <c r="I9" s="34">
        <v>25</v>
      </c>
      <c r="J9" s="35">
        <v>26</v>
      </c>
      <c r="K9" s="35">
        <v>27</v>
      </c>
      <c r="L9" s="35">
        <v>28</v>
      </c>
      <c r="M9" s="37">
        <f t="shared" si="0"/>
        <v>29</v>
      </c>
      <c r="N9" s="37">
        <f t="shared" si="0"/>
        <v>30</v>
      </c>
      <c r="O9" s="38">
        <f t="shared" si="0"/>
        <v>31</v>
      </c>
      <c r="P9" s="33"/>
      <c r="Q9" s="34">
        <f>IF(AND(W8&gt;0,W8&lt;31),W8+1,0)</f>
        <v>25</v>
      </c>
      <c r="R9" s="35">
        <f t="shared" si="1"/>
        <v>26</v>
      </c>
      <c r="S9" s="35">
        <f t="shared" si="1"/>
        <v>27</v>
      </c>
      <c r="T9" s="35">
        <v>28</v>
      </c>
      <c r="U9" s="35">
        <v>29</v>
      </c>
      <c r="V9" s="35">
        <v>30</v>
      </c>
      <c r="W9" s="36">
        <v>31</v>
      </c>
      <c r="X9" s="14"/>
      <c r="Y9" s="114" t="s">
        <v>22</v>
      </c>
      <c r="Z9" s="114"/>
      <c r="AA9" s="114"/>
      <c r="AB9" s="114"/>
      <c r="AC9" s="114"/>
      <c r="AD9" s="114"/>
      <c r="AE9" s="114"/>
      <c r="AF9" s="114"/>
      <c r="AG9" s="114"/>
      <c r="AH9" s="114"/>
      <c r="AI9" s="114"/>
      <c r="AJ9" s="114"/>
      <c r="AK9" s="114"/>
      <c r="AL9" s="59"/>
      <c r="AM9" s="9"/>
      <c r="AN9" s="6"/>
      <c r="AO9" s="7"/>
      <c r="AP9" s="7"/>
      <c r="AQ9" s="7"/>
      <c r="AR9" s="7"/>
      <c r="AS9" s="7"/>
      <c r="AT9" s="6"/>
    </row>
    <row r="10" spans="1:46" ht="12" customHeight="1" thickBot="1">
      <c r="A10" s="39"/>
      <c r="B10" s="40"/>
      <c r="C10" s="41">
        <f>IF(AND(B10&gt;0,B10&lt;31),B10+1,0)</f>
        <v>0</v>
      </c>
      <c r="D10" s="41">
        <f>IF(AND(C10&gt;0,C10&lt;31),C10+1,0)</f>
        <v>0</v>
      </c>
      <c r="E10" s="41">
        <f>IF(AND(D10&gt;0,D10&lt;31),D10+1,0)</f>
        <v>0</v>
      </c>
      <c r="F10" s="41">
        <f>IF(AND(E10&gt;0,E10&lt;31),E10+1,0)</f>
        <v>0</v>
      </c>
      <c r="G10" s="42">
        <f>IF(AND(F10&gt;0,F10&lt;31),F10+1,0)</f>
        <v>0</v>
      </c>
      <c r="H10" s="33"/>
      <c r="I10" s="43">
        <f>IF(AND(O9&gt;0,O9&lt;$L$4),O9+1,0)</f>
        <v>32</v>
      </c>
      <c r="J10" s="41">
        <f t="shared" si="0"/>
        <v>33</v>
      </c>
      <c r="K10" s="41">
        <f t="shared" si="0"/>
        <v>34</v>
      </c>
      <c r="L10" s="41">
        <f t="shared" si="0"/>
        <v>35</v>
      </c>
      <c r="M10" s="41">
        <f t="shared" si="0"/>
        <v>36</v>
      </c>
      <c r="N10" s="41">
        <f t="shared" si="0"/>
        <v>37</v>
      </c>
      <c r="O10" s="42">
        <f t="shared" si="0"/>
        <v>38</v>
      </c>
      <c r="P10" s="33"/>
      <c r="Q10" s="43">
        <f>IF(AND(W9&gt;0,W9&lt;31),W9+1,0)</f>
        <v>0</v>
      </c>
      <c r="R10" s="41">
        <f t="shared" si="1"/>
        <v>0</v>
      </c>
      <c r="S10" s="41">
        <f t="shared" si="1"/>
        <v>0</v>
      </c>
      <c r="T10" s="41">
        <f t="shared" si="1"/>
        <v>0</v>
      </c>
      <c r="U10" s="41">
        <f t="shared" si="1"/>
        <v>0</v>
      </c>
      <c r="V10" s="41">
        <f t="shared" si="1"/>
        <v>0</v>
      </c>
      <c r="W10" s="42">
        <f t="shared" si="1"/>
        <v>0</v>
      </c>
      <c r="X10" s="25"/>
      <c r="Y10" s="114"/>
      <c r="Z10" s="114"/>
      <c r="AA10" s="114"/>
      <c r="AB10" s="114"/>
      <c r="AC10" s="114"/>
      <c r="AD10" s="114"/>
      <c r="AE10" s="114"/>
      <c r="AF10" s="114"/>
      <c r="AG10" s="114"/>
      <c r="AH10" s="114"/>
      <c r="AI10" s="114"/>
      <c r="AJ10" s="114"/>
      <c r="AK10" s="114"/>
      <c r="AL10" s="61"/>
      <c r="AM10" s="9"/>
      <c r="AN10" s="6"/>
      <c r="AO10" s="7"/>
      <c r="AP10" s="7"/>
      <c r="AQ10" s="7"/>
      <c r="AR10" s="7"/>
      <c r="AS10" s="6"/>
      <c r="AT10" s="6"/>
    </row>
    <row r="11" spans="1:46" ht="12" customHeight="1" thickBot="1">
      <c r="A11" s="44"/>
      <c r="B11" s="112" t="s">
        <v>15</v>
      </c>
      <c r="C11" s="112"/>
      <c r="D11" s="112"/>
      <c r="E11" s="112"/>
      <c r="F11" s="112"/>
      <c r="G11" s="44"/>
      <c r="H11" s="44"/>
      <c r="I11" s="45"/>
      <c r="J11" s="115" t="s">
        <v>5</v>
      </c>
      <c r="K11" s="112"/>
      <c r="L11" s="112"/>
      <c r="M11" s="112"/>
      <c r="N11" s="112"/>
      <c r="O11" s="45"/>
      <c r="P11" s="45"/>
      <c r="Q11" s="45"/>
      <c r="R11" s="112" t="s">
        <v>12</v>
      </c>
      <c r="S11" s="112"/>
      <c r="T11" s="112"/>
      <c r="U11" s="112"/>
      <c r="V11" s="112"/>
      <c r="W11" s="45"/>
      <c r="X11" s="10"/>
      <c r="Y11" s="114"/>
      <c r="Z11" s="114"/>
      <c r="AA11" s="114"/>
      <c r="AB11" s="114"/>
      <c r="AC11" s="114"/>
      <c r="AD11" s="114"/>
      <c r="AE11" s="114"/>
      <c r="AF11" s="114"/>
      <c r="AG11" s="114"/>
      <c r="AH11" s="114"/>
      <c r="AI11" s="114"/>
      <c r="AJ11" s="114"/>
      <c r="AK11" s="114"/>
      <c r="AL11" s="61"/>
      <c r="AM11" s="107"/>
      <c r="AN11" s="107"/>
      <c r="AO11" s="107"/>
      <c r="AP11" s="107"/>
      <c r="AQ11" s="107"/>
      <c r="AR11" s="107"/>
      <c r="AS11" s="107"/>
      <c r="AT11" s="107"/>
    </row>
    <row r="12" spans="1:46" ht="12" customHeight="1" thickBot="1">
      <c r="A12" s="28" t="s">
        <v>0</v>
      </c>
      <c r="B12" s="51" t="s">
        <v>1</v>
      </c>
      <c r="C12" s="57" t="s">
        <v>2</v>
      </c>
      <c r="D12" s="57" t="s">
        <v>3</v>
      </c>
      <c r="E12" s="57" t="s">
        <v>2</v>
      </c>
      <c r="F12" s="57" t="s">
        <v>4</v>
      </c>
      <c r="G12" s="30" t="s">
        <v>0</v>
      </c>
      <c r="H12" s="45"/>
      <c r="I12" s="56" t="s">
        <v>0</v>
      </c>
      <c r="J12" s="28" t="s">
        <v>1</v>
      </c>
      <c r="K12" s="29" t="s">
        <v>2</v>
      </c>
      <c r="L12" s="29" t="s">
        <v>3</v>
      </c>
      <c r="M12" s="29" t="s">
        <v>2</v>
      </c>
      <c r="N12" s="29" t="s">
        <v>4</v>
      </c>
      <c r="O12" s="30" t="s">
        <v>0</v>
      </c>
      <c r="P12" s="45"/>
      <c r="Q12" s="28" t="s">
        <v>0</v>
      </c>
      <c r="R12" s="28" t="s">
        <v>1</v>
      </c>
      <c r="S12" s="29" t="s">
        <v>2</v>
      </c>
      <c r="T12" s="29" t="s">
        <v>3</v>
      </c>
      <c r="U12" s="29" t="s">
        <v>2</v>
      </c>
      <c r="V12" s="29" t="s">
        <v>4</v>
      </c>
      <c r="W12" s="30" t="s">
        <v>0</v>
      </c>
      <c r="X12" s="10"/>
      <c r="Y12" s="114"/>
      <c r="Z12" s="114"/>
      <c r="AA12" s="114"/>
      <c r="AB12" s="114"/>
      <c r="AC12" s="114"/>
      <c r="AD12" s="114"/>
      <c r="AE12" s="114"/>
      <c r="AF12" s="114"/>
      <c r="AG12" s="114"/>
      <c r="AH12" s="114"/>
      <c r="AI12" s="114"/>
      <c r="AJ12" s="114"/>
      <c r="AK12" s="114"/>
      <c r="AL12" s="61"/>
      <c r="AM12" s="11"/>
      <c r="AN12" s="11"/>
      <c r="AO12" s="11"/>
      <c r="AP12" s="11"/>
      <c r="AQ12" s="11"/>
      <c r="AR12" s="11"/>
      <c r="AS12" s="11"/>
      <c r="AT12" s="11"/>
    </row>
    <row r="13" spans="1:46" ht="12" customHeight="1" thickBot="1">
      <c r="A13" s="50">
        <v>1</v>
      </c>
      <c r="B13" s="90">
        <v>2</v>
      </c>
      <c r="C13" s="90">
        <v>3</v>
      </c>
      <c r="D13" s="93">
        <v>4</v>
      </c>
      <c r="E13" s="98">
        <v>5</v>
      </c>
      <c r="F13" s="95">
        <v>6</v>
      </c>
      <c r="G13" s="32">
        <v>7</v>
      </c>
      <c r="H13" s="45"/>
      <c r="I13" s="72"/>
      <c r="J13" s="75"/>
      <c r="K13" s="58">
        <v>1</v>
      </c>
      <c r="L13" s="58">
        <v>2</v>
      </c>
      <c r="M13" s="58">
        <v>3</v>
      </c>
      <c r="N13" s="58">
        <v>4</v>
      </c>
      <c r="O13" s="32">
        <v>5</v>
      </c>
      <c r="P13" s="45"/>
      <c r="Q13" s="31">
        <f>IF($U$6=1,1,0)</f>
        <v>0</v>
      </c>
      <c r="R13" s="74"/>
      <c r="S13" s="74"/>
      <c r="T13" s="74"/>
      <c r="U13" s="58"/>
      <c r="V13" s="74">
        <v>1</v>
      </c>
      <c r="W13" s="32">
        <v>2</v>
      </c>
      <c r="X13" s="10"/>
      <c r="Y13" s="114"/>
      <c r="Z13" s="114"/>
      <c r="AA13" s="114"/>
      <c r="AB13" s="114"/>
      <c r="AC13" s="114"/>
      <c r="AD13" s="114"/>
      <c r="AE13" s="114"/>
      <c r="AF13" s="114"/>
      <c r="AG13" s="114"/>
      <c r="AH13" s="114"/>
      <c r="AI13" s="114"/>
      <c r="AJ13" s="114"/>
      <c r="AK13" s="114"/>
      <c r="AL13" s="61"/>
      <c r="AM13" s="11"/>
      <c r="AN13" s="11"/>
      <c r="AO13" s="11"/>
      <c r="AP13" s="11"/>
      <c r="AQ13" s="11"/>
      <c r="AR13" s="11"/>
      <c r="AS13" s="11"/>
      <c r="AT13" s="11"/>
    </row>
    <row r="14" spans="1:46" ht="12" customHeight="1" thickBot="1">
      <c r="A14" s="48">
        <f>IF(AND(G13&gt;0,G13&lt;30),G13+1,0)</f>
        <v>8</v>
      </c>
      <c r="B14" s="75">
        <f aca="true" t="shared" si="3" ref="B14:G18">IF(AND(A14&gt;0,A14&lt;30),A14+1,0)</f>
        <v>9</v>
      </c>
      <c r="C14" s="76">
        <f t="shared" si="3"/>
        <v>10</v>
      </c>
      <c r="D14" s="76">
        <f t="shared" si="3"/>
        <v>11</v>
      </c>
      <c r="E14" s="76">
        <f t="shared" si="3"/>
        <v>12</v>
      </c>
      <c r="F14" s="76">
        <f t="shared" si="3"/>
        <v>13</v>
      </c>
      <c r="G14" s="36">
        <f t="shared" si="3"/>
        <v>14</v>
      </c>
      <c r="H14" s="45"/>
      <c r="I14" s="48">
        <f>IF(AND(O13&gt;0,O13&lt;31),O13+1,0)</f>
        <v>6</v>
      </c>
      <c r="J14" s="89">
        <f aca="true" t="shared" si="4" ref="J14:O18">IF(AND(I14&gt;0,I14&lt;31),I14+1,0)</f>
        <v>7</v>
      </c>
      <c r="K14" s="89">
        <f t="shared" si="4"/>
        <v>8</v>
      </c>
      <c r="L14" s="92">
        <f t="shared" si="4"/>
        <v>9</v>
      </c>
      <c r="M14" s="98">
        <f t="shared" si="4"/>
        <v>10</v>
      </c>
      <c r="N14" s="78">
        <f t="shared" si="4"/>
        <v>11</v>
      </c>
      <c r="O14" s="36">
        <f t="shared" si="4"/>
        <v>12</v>
      </c>
      <c r="P14" s="45"/>
      <c r="Q14" s="48">
        <f>IF(AND(W13&gt;0,W13&lt;30),W13+1,0)</f>
        <v>3</v>
      </c>
      <c r="R14" s="91">
        <f aca="true" t="shared" si="5" ref="R14:W18">IF(AND(Q14&gt;0,Q14&lt;30),Q14+1,0)</f>
        <v>4</v>
      </c>
      <c r="S14" s="91">
        <f t="shared" si="5"/>
        <v>5</v>
      </c>
      <c r="T14" s="94">
        <f t="shared" si="5"/>
        <v>6</v>
      </c>
      <c r="U14" s="98">
        <f t="shared" si="5"/>
        <v>7</v>
      </c>
      <c r="V14" s="35">
        <f t="shared" si="5"/>
        <v>8</v>
      </c>
      <c r="W14" s="36">
        <f t="shared" si="5"/>
        <v>9</v>
      </c>
      <c r="X14" s="10"/>
      <c r="Y14" s="114"/>
      <c r="Z14" s="114"/>
      <c r="AA14" s="114"/>
      <c r="AB14" s="114"/>
      <c r="AC14" s="114"/>
      <c r="AD14" s="114"/>
      <c r="AE14" s="114"/>
      <c r="AF14" s="114"/>
      <c r="AG14" s="114"/>
      <c r="AH14" s="114"/>
      <c r="AI14" s="114"/>
      <c r="AJ14" s="114"/>
      <c r="AK14" s="114"/>
      <c r="AL14" s="61"/>
      <c r="AM14" s="11"/>
      <c r="AN14" s="11"/>
      <c r="AO14" s="11"/>
      <c r="AP14" s="11"/>
      <c r="AQ14" s="11"/>
      <c r="AR14" s="11"/>
      <c r="AS14" s="11"/>
      <c r="AT14" s="11"/>
    </row>
    <row r="15" spans="1:46" ht="12" customHeight="1">
      <c r="A15" s="48">
        <f>IF(AND(G14&gt;0,G14&lt;30),G14+1,0)</f>
        <v>15</v>
      </c>
      <c r="B15" s="79">
        <f t="shared" si="3"/>
        <v>16</v>
      </c>
      <c r="C15" s="79">
        <f t="shared" si="3"/>
        <v>17</v>
      </c>
      <c r="D15" s="79">
        <f t="shared" si="3"/>
        <v>18</v>
      </c>
      <c r="E15" s="79">
        <f t="shared" si="3"/>
        <v>19</v>
      </c>
      <c r="F15" s="65">
        <f t="shared" si="3"/>
        <v>20</v>
      </c>
      <c r="G15" s="36">
        <f t="shared" si="3"/>
        <v>21</v>
      </c>
      <c r="H15" s="45"/>
      <c r="I15" s="48">
        <f>IF(AND(O14&gt;0,O14&lt;31),O14+1,0)</f>
        <v>13</v>
      </c>
      <c r="J15" s="65">
        <f t="shared" si="4"/>
        <v>14</v>
      </c>
      <c r="K15" s="65">
        <f t="shared" si="4"/>
        <v>15</v>
      </c>
      <c r="L15" s="80">
        <f t="shared" si="4"/>
        <v>16</v>
      </c>
      <c r="M15" s="77">
        <f t="shared" si="4"/>
        <v>17</v>
      </c>
      <c r="N15" s="78">
        <f t="shared" si="4"/>
        <v>18</v>
      </c>
      <c r="O15" s="36">
        <f t="shared" si="4"/>
        <v>19</v>
      </c>
      <c r="P15" s="45"/>
      <c r="Q15" s="48">
        <f>IF(AND(W14&gt;0,W14&lt;30),W14+1,0)</f>
        <v>10</v>
      </c>
      <c r="R15" s="65">
        <f t="shared" si="5"/>
        <v>11</v>
      </c>
      <c r="S15" s="65">
        <f t="shared" si="5"/>
        <v>12</v>
      </c>
      <c r="T15" s="65">
        <f t="shared" si="5"/>
        <v>13</v>
      </c>
      <c r="U15" s="97">
        <f t="shared" si="5"/>
        <v>14</v>
      </c>
      <c r="V15" s="79">
        <f t="shared" si="5"/>
        <v>15</v>
      </c>
      <c r="W15" s="84">
        <f t="shared" si="5"/>
        <v>16</v>
      </c>
      <c r="X15" s="10"/>
      <c r="Y15" s="113" t="s">
        <v>16</v>
      </c>
      <c r="Z15" s="113"/>
      <c r="AA15" s="113"/>
      <c r="AB15" s="113"/>
      <c r="AC15" s="113"/>
      <c r="AD15" s="113"/>
      <c r="AE15" s="113"/>
      <c r="AF15" s="113"/>
      <c r="AG15" s="113"/>
      <c r="AH15" s="113"/>
      <c r="AI15" s="113"/>
      <c r="AJ15" s="113"/>
      <c r="AK15" s="113"/>
      <c r="AL15" s="62"/>
      <c r="AM15" s="11"/>
      <c r="AN15" s="11"/>
      <c r="AO15" s="11"/>
      <c r="AP15" s="11"/>
      <c r="AQ15" s="11"/>
      <c r="AR15" s="11"/>
      <c r="AS15" s="11"/>
      <c r="AT15" s="11"/>
    </row>
    <row r="16" spans="1:46" ht="12" customHeight="1">
      <c r="A16" s="48">
        <f>IF(AND(G15&gt;0,G15&lt;30),G15+1,0)</f>
        <v>22</v>
      </c>
      <c r="B16" s="80">
        <f t="shared" si="3"/>
        <v>23</v>
      </c>
      <c r="C16" s="78">
        <f t="shared" si="3"/>
        <v>24</v>
      </c>
      <c r="D16" s="81">
        <f t="shared" si="3"/>
        <v>25</v>
      </c>
      <c r="E16" s="65">
        <f t="shared" si="3"/>
        <v>26</v>
      </c>
      <c r="F16" s="35">
        <f t="shared" si="3"/>
        <v>27</v>
      </c>
      <c r="G16" s="36">
        <f t="shared" si="3"/>
        <v>28</v>
      </c>
      <c r="H16" s="45"/>
      <c r="I16" s="48">
        <f>IF(AND(O15&gt;0,O15&lt;31),O15+1,0)</f>
        <v>20</v>
      </c>
      <c r="J16" s="65">
        <f t="shared" si="4"/>
        <v>21</v>
      </c>
      <c r="K16" s="65">
        <f t="shared" si="4"/>
        <v>22</v>
      </c>
      <c r="L16" s="65">
        <f t="shared" si="4"/>
        <v>23</v>
      </c>
      <c r="M16" s="77">
        <f t="shared" si="4"/>
        <v>24</v>
      </c>
      <c r="N16" s="65">
        <f t="shared" si="4"/>
        <v>25</v>
      </c>
      <c r="O16" s="36">
        <f t="shared" si="4"/>
        <v>26</v>
      </c>
      <c r="P16" s="45"/>
      <c r="Q16" s="48">
        <f>IF(AND(W15&gt;0,W15&lt;30),W15+1,0)</f>
        <v>17</v>
      </c>
      <c r="R16" s="65">
        <f t="shared" si="5"/>
        <v>18</v>
      </c>
      <c r="S16" s="65">
        <f t="shared" si="5"/>
        <v>19</v>
      </c>
      <c r="T16" s="80">
        <f t="shared" si="5"/>
        <v>20</v>
      </c>
      <c r="U16" s="65">
        <f t="shared" si="5"/>
        <v>21</v>
      </c>
      <c r="V16" s="78">
        <f t="shared" si="5"/>
        <v>22</v>
      </c>
      <c r="W16" s="85">
        <f t="shared" si="5"/>
        <v>23</v>
      </c>
      <c r="X16" s="10"/>
      <c r="Y16" s="118" t="s">
        <v>29</v>
      </c>
      <c r="Z16" s="118"/>
      <c r="AA16" s="118"/>
      <c r="AB16" s="118"/>
      <c r="AC16" s="118"/>
      <c r="AD16" s="118"/>
      <c r="AE16" s="118"/>
      <c r="AF16" s="118"/>
      <c r="AG16" s="118"/>
      <c r="AH16" s="118"/>
      <c r="AI16" s="118"/>
      <c r="AJ16" s="118"/>
      <c r="AK16" s="118"/>
      <c r="AL16" s="62"/>
      <c r="AM16" s="11"/>
      <c r="AN16" s="11"/>
      <c r="AO16" s="11"/>
      <c r="AP16" s="11"/>
      <c r="AQ16" s="11"/>
      <c r="AR16" s="11"/>
      <c r="AS16" s="11"/>
      <c r="AT16" s="11"/>
    </row>
    <row r="17" spans="1:46" ht="12" customHeight="1">
      <c r="A17" s="34">
        <f>IF(AND(G16&gt;0,G16&lt;30),G16+1,0)</f>
        <v>29</v>
      </c>
      <c r="B17" s="35">
        <f t="shared" si="3"/>
        <v>30</v>
      </c>
      <c r="C17" s="35"/>
      <c r="D17" s="35"/>
      <c r="E17" s="35"/>
      <c r="F17" s="35"/>
      <c r="G17" s="71"/>
      <c r="H17" s="45"/>
      <c r="I17" s="34">
        <f>IF(AND(O16&gt;0,O16&lt;31),O16+1,0)</f>
        <v>27</v>
      </c>
      <c r="J17" s="35">
        <f t="shared" si="4"/>
        <v>28</v>
      </c>
      <c r="K17" s="35">
        <f t="shared" si="4"/>
        <v>29</v>
      </c>
      <c r="L17" s="35">
        <v>30</v>
      </c>
      <c r="M17" s="35">
        <v>31</v>
      </c>
      <c r="N17" s="35"/>
      <c r="O17" s="67"/>
      <c r="P17" s="45"/>
      <c r="Q17" s="34">
        <f>IF(AND(W16&gt;0,W16&lt;30),W16+1,0)</f>
        <v>24</v>
      </c>
      <c r="R17" s="35">
        <f t="shared" si="5"/>
        <v>25</v>
      </c>
      <c r="S17" s="35">
        <f t="shared" si="5"/>
        <v>26</v>
      </c>
      <c r="T17" s="35">
        <v>27</v>
      </c>
      <c r="U17" s="35">
        <v>28</v>
      </c>
      <c r="V17" s="35">
        <v>29</v>
      </c>
      <c r="W17" s="36">
        <v>30</v>
      </c>
      <c r="X17" s="10"/>
      <c r="Y17" s="118"/>
      <c r="Z17" s="118"/>
      <c r="AA17" s="118"/>
      <c r="AB17" s="118"/>
      <c r="AC17" s="118"/>
      <c r="AD17" s="118"/>
      <c r="AE17" s="118"/>
      <c r="AF17" s="118"/>
      <c r="AG17" s="118"/>
      <c r="AH17" s="118"/>
      <c r="AI17" s="118"/>
      <c r="AJ17" s="118"/>
      <c r="AK17" s="118"/>
      <c r="AL17" s="62"/>
      <c r="AM17" s="11"/>
      <c r="AN17" s="11"/>
      <c r="AO17" s="11"/>
      <c r="AP17" s="11"/>
      <c r="AQ17" s="11"/>
      <c r="AR17" s="11"/>
      <c r="AS17" s="11"/>
      <c r="AT17" s="11"/>
    </row>
    <row r="18" spans="1:46" ht="12" customHeight="1" thickBot="1">
      <c r="A18" s="73"/>
      <c r="B18" s="41">
        <f t="shared" si="3"/>
        <v>0</v>
      </c>
      <c r="C18" s="41">
        <f t="shared" si="3"/>
        <v>0</v>
      </c>
      <c r="D18" s="41">
        <f t="shared" si="3"/>
        <v>0</v>
      </c>
      <c r="E18" s="41">
        <f t="shared" si="3"/>
        <v>0</v>
      </c>
      <c r="F18" s="41">
        <f t="shared" si="3"/>
        <v>0</v>
      </c>
      <c r="G18" s="42">
        <f t="shared" si="3"/>
        <v>0</v>
      </c>
      <c r="H18" s="46"/>
      <c r="I18" s="68"/>
      <c r="J18" s="41">
        <f t="shared" si="4"/>
        <v>0</v>
      </c>
      <c r="K18" s="41">
        <f t="shared" si="4"/>
        <v>0</v>
      </c>
      <c r="L18" s="41">
        <f t="shared" si="4"/>
        <v>0</v>
      </c>
      <c r="M18" s="41">
        <f t="shared" si="4"/>
        <v>0</v>
      </c>
      <c r="N18" s="41">
        <f t="shared" si="4"/>
        <v>0</v>
      </c>
      <c r="O18" s="42">
        <f t="shared" si="4"/>
        <v>0</v>
      </c>
      <c r="P18" s="45"/>
      <c r="Q18" s="43">
        <f>IF(AND(W17&gt;0,W17&lt;30),W17+1,0)</f>
        <v>0</v>
      </c>
      <c r="R18" s="41">
        <f t="shared" si="5"/>
        <v>0</v>
      </c>
      <c r="S18" s="41">
        <f t="shared" si="5"/>
        <v>0</v>
      </c>
      <c r="T18" s="41">
        <f t="shared" si="5"/>
        <v>0</v>
      </c>
      <c r="U18" s="41">
        <f t="shared" si="5"/>
        <v>0</v>
      </c>
      <c r="V18" s="82">
        <f t="shared" si="5"/>
        <v>0</v>
      </c>
      <c r="W18" s="38">
        <f t="shared" si="5"/>
        <v>0</v>
      </c>
      <c r="X18" s="10"/>
      <c r="Y18" s="118"/>
      <c r="Z18" s="118"/>
      <c r="AA18" s="118"/>
      <c r="AB18" s="118"/>
      <c r="AC18" s="118"/>
      <c r="AD18" s="118"/>
      <c r="AE18" s="118"/>
      <c r="AF18" s="118"/>
      <c r="AG18" s="118"/>
      <c r="AH18" s="118"/>
      <c r="AI18" s="118"/>
      <c r="AJ18" s="118"/>
      <c r="AK18" s="118"/>
      <c r="AL18" s="62"/>
      <c r="AM18" s="11"/>
      <c r="AN18" s="11"/>
      <c r="AO18" s="11"/>
      <c r="AP18" s="11"/>
      <c r="AQ18" s="11"/>
      <c r="AR18" s="11"/>
      <c r="AS18" s="11"/>
      <c r="AT18" s="11"/>
    </row>
    <row r="19" spans="1:46" ht="12" customHeight="1" thickBot="1">
      <c r="A19" s="45"/>
      <c r="B19" s="112" t="s">
        <v>6</v>
      </c>
      <c r="C19" s="112"/>
      <c r="D19" s="112"/>
      <c r="E19" s="112"/>
      <c r="F19" s="112"/>
      <c r="G19" s="45"/>
      <c r="H19" s="45"/>
      <c r="I19" s="45"/>
      <c r="J19" s="115" t="s">
        <v>7</v>
      </c>
      <c r="K19" s="112"/>
      <c r="L19" s="112"/>
      <c r="M19" s="112"/>
      <c r="N19" s="112"/>
      <c r="O19" s="45"/>
      <c r="P19" s="45"/>
      <c r="Q19" s="45"/>
      <c r="R19" s="112" t="s">
        <v>8</v>
      </c>
      <c r="S19" s="112"/>
      <c r="T19" s="112"/>
      <c r="U19" s="112"/>
      <c r="V19" s="108"/>
      <c r="W19" s="45"/>
      <c r="X19" s="10"/>
      <c r="Y19" s="118"/>
      <c r="Z19" s="118"/>
      <c r="AA19" s="118"/>
      <c r="AB19" s="118"/>
      <c r="AC19" s="118"/>
      <c r="AD19" s="118"/>
      <c r="AE19" s="118"/>
      <c r="AF19" s="118"/>
      <c r="AG19" s="118"/>
      <c r="AH19" s="118"/>
      <c r="AI19" s="118"/>
      <c r="AJ19" s="118"/>
      <c r="AK19" s="118"/>
      <c r="AL19" s="62"/>
      <c r="AM19" s="11"/>
      <c r="AN19" s="11"/>
      <c r="AO19" s="11"/>
      <c r="AP19" s="11"/>
      <c r="AQ19" s="11"/>
      <c r="AR19" s="11"/>
      <c r="AS19" s="11"/>
      <c r="AT19" s="11"/>
    </row>
    <row r="20" spans="1:46" ht="12" customHeight="1" thickBot="1">
      <c r="A20" s="28" t="s">
        <v>0</v>
      </c>
      <c r="B20" s="51" t="s">
        <v>1</v>
      </c>
      <c r="C20" s="57" t="s">
        <v>2</v>
      </c>
      <c r="D20" s="57" t="s">
        <v>3</v>
      </c>
      <c r="E20" s="57" t="s">
        <v>2</v>
      </c>
      <c r="F20" s="57" t="s">
        <v>4</v>
      </c>
      <c r="G20" s="30" t="s">
        <v>0</v>
      </c>
      <c r="H20" s="45"/>
      <c r="I20" s="56" t="s">
        <v>0</v>
      </c>
      <c r="J20" s="28" t="s">
        <v>1</v>
      </c>
      <c r="K20" s="29" t="s">
        <v>2</v>
      </c>
      <c r="L20" s="29" t="s">
        <v>3</v>
      </c>
      <c r="M20" s="29" t="s">
        <v>2</v>
      </c>
      <c r="N20" s="29" t="s">
        <v>4</v>
      </c>
      <c r="O20" s="30" t="s">
        <v>0</v>
      </c>
      <c r="P20" s="45"/>
      <c r="Q20" s="28" t="s">
        <v>0</v>
      </c>
      <c r="R20" s="28" t="s">
        <v>1</v>
      </c>
      <c r="S20" s="29" t="s">
        <v>2</v>
      </c>
      <c r="T20" s="29" t="s">
        <v>3</v>
      </c>
      <c r="U20" s="29" t="s">
        <v>2</v>
      </c>
      <c r="V20" s="29" t="s">
        <v>4</v>
      </c>
      <c r="W20" s="30" t="s">
        <v>0</v>
      </c>
      <c r="X20" s="10"/>
      <c r="Y20" s="118"/>
      <c r="Z20" s="118"/>
      <c r="AA20" s="118"/>
      <c r="AB20" s="118"/>
      <c r="AC20" s="118"/>
      <c r="AD20" s="118"/>
      <c r="AE20" s="118"/>
      <c r="AF20" s="118"/>
      <c r="AG20" s="118"/>
      <c r="AH20" s="118"/>
      <c r="AI20" s="118"/>
      <c r="AJ20" s="118"/>
      <c r="AK20" s="118"/>
      <c r="AL20" s="62"/>
      <c r="AM20" s="11"/>
      <c r="AN20" s="11"/>
      <c r="AO20" s="11"/>
      <c r="AP20" s="11"/>
      <c r="AQ20" s="11"/>
      <c r="AR20" s="11"/>
      <c r="AS20" s="11"/>
      <c r="AT20" s="11"/>
    </row>
    <row r="21" spans="1:46" ht="12" customHeight="1" thickBot="1">
      <c r="A21" s="50">
        <v>1</v>
      </c>
      <c r="B21" s="90">
        <v>2</v>
      </c>
      <c r="C21" s="90">
        <v>3</v>
      </c>
      <c r="D21" s="93">
        <v>4</v>
      </c>
      <c r="E21" s="98">
        <v>5</v>
      </c>
      <c r="F21" s="95">
        <v>6</v>
      </c>
      <c r="G21" s="32">
        <v>7</v>
      </c>
      <c r="H21" s="45"/>
      <c r="I21" s="52">
        <f>IF($L$7=1,1,0)</f>
        <v>0</v>
      </c>
      <c r="J21" s="75"/>
      <c r="K21" s="58"/>
      <c r="L21" s="58">
        <v>1</v>
      </c>
      <c r="M21" s="58">
        <v>2</v>
      </c>
      <c r="N21" s="58">
        <v>3</v>
      </c>
      <c r="O21" s="32">
        <v>4</v>
      </c>
      <c r="P21" s="45"/>
      <c r="Q21" s="31"/>
      <c r="R21" s="49"/>
      <c r="S21" s="65"/>
      <c r="T21" s="65"/>
      <c r="U21" s="79"/>
      <c r="V21" s="65"/>
      <c r="W21" s="32">
        <v>1</v>
      </c>
      <c r="X21" s="10"/>
      <c r="Y21" s="118"/>
      <c r="Z21" s="118"/>
      <c r="AA21" s="118"/>
      <c r="AB21" s="118"/>
      <c r="AC21" s="118"/>
      <c r="AD21" s="118"/>
      <c r="AE21" s="118"/>
      <c r="AF21" s="118"/>
      <c r="AG21" s="118"/>
      <c r="AH21" s="118"/>
      <c r="AI21" s="118"/>
      <c r="AJ21" s="118"/>
      <c r="AK21" s="118"/>
      <c r="AL21" s="63"/>
      <c r="AM21" s="11"/>
      <c r="AN21" s="11"/>
      <c r="AO21" s="11"/>
      <c r="AP21" s="11"/>
      <c r="AQ21" s="11"/>
      <c r="AR21" s="11"/>
      <c r="AS21" s="11"/>
      <c r="AT21" s="11"/>
    </row>
    <row r="22" spans="1:46" ht="12" customHeight="1" thickBot="1">
      <c r="A22" s="48">
        <f>IF(AND(G21&gt;0,G21&lt;31),G21+1,0)</f>
        <v>8</v>
      </c>
      <c r="B22" s="75">
        <f aca="true" t="shared" si="6" ref="B22:G26">IF(AND(A22&gt;0,A22&lt;31),A22+1,0)</f>
        <v>9</v>
      </c>
      <c r="C22" s="76">
        <f t="shared" si="6"/>
        <v>10</v>
      </c>
      <c r="D22" s="76">
        <f t="shared" si="6"/>
        <v>11</v>
      </c>
      <c r="E22" s="76">
        <f t="shared" si="6"/>
        <v>12</v>
      </c>
      <c r="F22" s="76">
        <f t="shared" si="6"/>
        <v>13</v>
      </c>
      <c r="G22" s="36">
        <f t="shared" si="6"/>
        <v>14</v>
      </c>
      <c r="H22" s="45"/>
      <c r="I22" s="48">
        <f>IF(AND(O21&gt;0,O21&lt;31),O21+1,0)</f>
        <v>5</v>
      </c>
      <c r="J22" s="89">
        <f aca="true" t="shared" si="7" ref="J22:O26">IF(AND(I22&gt;0,I22&lt;31),I22+1,0)</f>
        <v>6</v>
      </c>
      <c r="K22" s="89">
        <f t="shared" si="7"/>
        <v>7</v>
      </c>
      <c r="L22" s="92">
        <f t="shared" si="7"/>
        <v>8</v>
      </c>
      <c r="M22" s="98">
        <f t="shared" si="7"/>
        <v>9</v>
      </c>
      <c r="N22" s="78">
        <f t="shared" si="7"/>
        <v>10</v>
      </c>
      <c r="O22" s="36">
        <f t="shared" si="7"/>
        <v>11</v>
      </c>
      <c r="P22" s="45"/>
      <c r="Q22" s="48">
        <v>2</v>
      </c>
      <c r="R22" s="89">
        <v>3</v>
      </c>
      <c r="S22" s="89">
        <v>4</v>
      </c>
      <c r="T22" s="92">
        <v>5</v>
      </c>
      <c r="U22" s="98">
        <v>6</v>
      </c>
      <c r="V22" s="78">
        <v>7</v>
      </c>
      <c r="W22" s="36">
        <v>8</v>
      </c>
      <c r="X22" s="10"/>
      <c r="Y22" s="119" t="s">
        <v>24</v>
      </c>
      <c r="Z22" s="118"/>
      <c r="AA22" s="118"/>
      <c r="AB22" s="118"/>
      <c r="AC22" s="118"/>
      <c r="AD22" s="118"/>
      <c r="AE22" s="118"/>
      <c r="AF22" s="118"/>
      <c r="AG22" s="118"/>
      <c r="AH22" s="118"/>
      <c r="AI22" s="118"/>
      <c r="AJ22" s="118"/>
      <c r="AK22" s="118"/>
      <c r="AL22" s="63"/>
      <c r="AM22" s="11"/>
      <c r="AN22" s="11"/>
      <c r="AO22" s="11"/>
      <c r="AP22" s="11"/>
      <c r="AQ22" s="11"/>
      <c r="AR22" s="11"/>
      <c r="AS22" s="11"/>
      <c r="AT22" s="11"/>
    </row>
    <row r="23" spans="1:46" ht="12" customHeight="1">
      <c r="A23" s="48">
        <f>IF(AND(G22&gt;0,G22&lt;31),G22+1,0)</f>
        <v>15</v>
      </c>
      <c r="B23" s="79">
        <f t="shared" si="6"/>
        <v>16</v>
      </c>
      <c r="C23" s="79">
        <f t="shared" si="6"/>
        <v>17</v>
      </c>
      <c r="D23" s="79">
        <f t="shared" si="6"/>
        <v>18</v>
      </c>
      <c r="E23" s="79">
        <f t="shared" si="6"/>
        <v>19</v>
      </c>
      <c r="F23" s="65">
        <f t="shared" si="6"/>
        <v>20</v>
      </c>
      <c r="G23" s="36">
        <f t="shared" si="6"/>
        <v>21</v>
      </c>
      <c r="H23" s="45"/>
      <c r="I23" s="48">
        <f>IF(AND(O22&gt;0,O22&lt;31),O22+1,0)</f>
        <v>12</v>
      </c>
      <c r="J23" s="65">
        <f t="shared" si="7"/>
        <v>13</v>
      </c>
      <c r="K23" s="65">
        <f t="shared" si="7"/>
        <v>14</v>
      </c>
      <c r="L23" s="65">
        <f t="shared" si="7"/>
        <v>15</v>
      </c>
      <c r="M23" s="97">
        <f t="shared" si="7"/>
        <v>16</v>
      </c>
      <c r="N23" s="65">
        <f t="shared" si="7"/>
        <v>17</v>
      </c>
      <c r="O23" s="36">
        <f t="shared" si="7"/>
        <v>18</v>
      </c>
      <c r="P23" s="45"/>
      <c r="Q23" s="48">
        <v>9</v>
      </c>
      <c r="R23" s="65">
        <v>10</v>
      </c>
      <c r="S23" s="65">
        <v>11</v>
      </c>
      <c r="T23" s="65">
        <v>12</v>
      </c>
      <c r="U23" s="97">
        <v>13</v>
      </c>
      <c r="V23" s="65">
        <v>14</v>
      </c>
      <c r="W23" s="36">
        <v>15</v>
      </c>
      <c r="X23" s="10"/>
      <c r="Y23" s="118"/>
      <c r="Z23" s="118"/>
      <c r="AA23" s="118"/>
      <c r="AB23" s="118"/>
      <c r="AC23" s="118"/>
      <c r="AD23" s="118"/>
      <c r="AE23" s="118"/>
      <c r="AF23" s="118"/>
      <c r="AG23" s="118"/>
      <c r="AH23" s="118"/>
      <c r="AI23" s="118"/>
      <c r="AJ23" s="118"/>
      <c r="AK23" s="118"/>
      <c r="AL23" s="63"/>
      <c r="AM23" s="11"/>
      <c r="AN23" s="11"/>
      <c r="AO23" s="11"/>
      <c r="AP23" s="11"/>
      <c r="AQ23" s="11"/>
      <c r="AR23" s="11"/>
      <c r="AS23" s="11"/>
      <c r="AT23" s="11"/>
    </row>
    <row r="24" spans="1:46" ht="12" customHeight="1">
      <c r="A24" s="48">
        <f>IF(AND(G23&gt;0,G23&lt;31),G23+1,0)</f>
        <v>22</v>
      </c>
      <c r="B24" s="80">
        <f t="shared" si="6"/>
        <v>23</v>
      </c>
      <c r="C24" s="78">
        <f t="shared" si="6"/>
        <v>24</v>
      </c>
      <c r="D24" s="81">
        <f t="shared" si="6"/>
        <v>25</v>
      </c>
      <c r="E24" s="65">
        <f t="shared" si="6"/>
        <v>26</v>
      </c>
      <c r="F24" s="35">
        <f t="shared" si="6"/>
        <v>27</v>
      </c>
      <c r="G24" s="36">
        <f t="shared" si="6"/>
        <v>28</v>
      </c>
      <c r="H24" s="45"/>
      <c r="I24" s="48">
        <f>IF(AND(O23&gt;0,O23&lt;31),O23+1,0)</f>
        <v>19</v>
      </c>
      <c r="J24" s="65">
        <f t="shared" si="7"/>
        <v>20</v>
      </c>
      <c r="K24" s="65">
        <f t="shared" si="7"/>
        <v>21</v>
      </c>
      <c r="L24" s="80">
        <f t="shared" si="7"/>
        <v>22</v>
      </c>
      <c r="M24" s="65">
        <f t="shared" si="7"/>
        <v>23</v>
      </c>
      <c r="N24" s="78">
        <f t="shared" si="7"/>
        <v>24</v>
      </c>
      <c r="O24" s="36">
        <f t="shared" si="7"/>
        <v>25</v>
      </c>
      <c r="P24" s="45"/>
      <c r="Q24" s="48">
        <v>16</v>
      </c>
      <c r="R24" s="65">
        <v>17</v>
      </c>
      <c r="S24" s="65">
        <v>18</v>
      </c>
      <c r="T24" s="80">
        <v>19</v>
      </c>
      <c r="U24" s="65">
        <v>20</v>
      </c>
      <c r="V24" s="78">
        <v>21</v>
      </c>
      <c r="W24" s="36">
        <v>22</v>
      </c>
      <c r="X24" s="10"/>
      <c r="Y24" s="118"/>
      <c r="Z24" s="118"/>
      <c r="AA24" s="118"/>
      <c r="AB24" s="118"/>
      <c r="AC24" s="118"/>
      <c r="AD24" s="118"/>
      <c r="AE24" s="118"/>
      <c r="AF24" s="118"/>
      <c r="AG24" s="118"/>
      <c r="AH24" s="118"/>
      <c r="AI24" s="118"/>
      <c r="AJ24" s="118"/>
      <c r="AK24" s="118"/>
      <c r="AL24" s="63"/>
      <c r="AM24" s="11"/>
      <c r="AN24" s="11"/>
      <c r="AO24" s="11"/>
      <c r="AP24" s="11"/>
      <c r="AQ24" s="11"/>
      <c r="AR24" s="11"/>
      <c r="AS24" s="11"/>
      <c r="AT24" s="11"/>
    </row>
    <row r="25" spans="1:46" ht="12" customHeight="1">
      <c r="A25" s="34">
        <f>IF(AND(G24&gt;0,G24&lt;31),G24+1,0)</f>
        <v>29</v>
      </c>
      <c r="B25" s="35">
        <f t="shared" si="6"/>
        <v>30</v>
      </c>
      <c r="C25" s="35">
        <f t="shared" si="6"/>
        <v>31</v>
      </c>
      <c r="D25" s="35"/>
      <c r="E25" s="35"/>
      <c r="F25" s="35"/>
      <c r="G25" s="71"/>
      <c r="H25" s="45"/>
      <c r="I25" s="34">
        <f>IF(AND(O24&gt;0,O24&lt;31),O24+1,0)</f>
        <v>26</v>
      </c>
      <c r="J25" s="35">
        <f t="shared" si="7"/>
        <v>27</v>
      </c>
      <c r="K25" s="35">
        <f t="shared" si="7"/>
        <v>28</v>
      </c>
      <c r="L25" s="35">
        <f t="shared" si="7"/>
        <v>29</v>
      </c>
      <c r="M25" s="35">
        <v>30</v>
      </c>
      <c r="N25" s="35">
        <v>31</v>
      </c>
      <c r="O25" s="36"/>
      <c r="P25" s="45"/>
      <c r="Q25" s="34">
        <v>23</v>
      </c>
      <c r="R25" s="35">
        <v>24</v>
      </c>
      <c r="S25" s="35">
        <v>25</v>
      </c>
      <c r="T25" s="35">
        <v>26</v>
      </c>
      <c r="U25" s="35">
        <v>27</v>
      </c>
      <c r="V25" s="35">
        <v>28</v>
      </c>
      <c r="W25" s="36">
        <v>29</v>
      </c>
      <c r="X25" s="10"/>
      <c r="Y25" s="118"/>
      <c r="Z25" s="118"/>
      <c r="AA25" s="118"/>
      <c r="AB25" s="118"/>
      <c r="AC25" s="118"/>
      <c r="AD25" s="118"/>
      <c r="AE25" s="118"/>
      <c r="AF25" s="118"/>
      <c r="AG25" s="118"/>
      <c r="AH25" s="118"/>
      <c r="AI25" s="118"/>
      <c r="AJ25" s="118"/>
      <c r="AK25" s="118"/>
      <c r="AL25" s="63"/>
      <c r="AM25" s="11"/>
      <c r="AN25" s="11"/>
      <c r="AO25" s="11"/>
      <c r="AP25" s="11"/>
      <c r="AQ25" s="11"/>
      <c r="AR25" s="11"/>
      <c r="AS25" s="11"/>
      <c r="AT25" s="11"/>
    </row>
    <row r="26" spans="1:46" ht="12" customHeight="1" thickBot="1">
      <c r="A26" s="73"/>
      <c r="B26" s="40"/>
      <c r="C26" s="41">
        <f t="shared" si="6"/>
        <v>0</v>
      </c>
      <c r="D26" s="41">
        <f t="shared" si="6"/>
        <v>0</v>
      </c>
      <c r="E26" s="41">
        <f t="shared" si="6"/>
        <v>0</v>
      </c>
      <c r="F26" s="41">
        <f t="shared" si="6"/>
        <v>0</v>
      </c>
      <c r="G26" s="42">
        <f t="shared" si="6"/>
        <v>0</v>
      </c>
      <c r="H26" s="45"/>
      <c r="I26" s="69"/>
      <c r="J26" s="70"/>
      <c r="K26" s="40"/>
      <c r="L26" s="41">
        <f t="shared" si="7"/>
        <v>0</v>
      </c>
      <c r="M26" s="41">
        <f t="shared" si="7"/>
        <v>0</v>
      </c>
      <c r="N26" s="41">
        <f t="shared" si="7"/>
        <v>0</v>
      </c>
      <c r="O26" s="42">
        <f t="shared" si="7"/>
        <v>0</v>
      </c>
      <c r="P26" s="45"/>
      <c r="Q26" s="39">
        <v>30</v>
      </c>
      <c r="R26" s="41"/>
      <c r="S26" s="41"/>
      <c r="T26" s="41"/>
      <c r="U26" s="41"/>
      <c r="V26" s="41"/>
      <c r="W26" s="42"/>
      <c r="X26" s="10"/>
      <c r="Y26" s="118"/>
      <c r="Z26" s="118"/>
      <c r="AA26" s="118"/>
      <c r="AB26" s="118"/>
      <c r="AC26" s="118"/>
      <c r="AD26" s="118"/>
      <c r="AE26" s="118"/>
      <c r="AF26" s="118"/>
      <c r="AG26" s="118"/>
      <c r="AH26" s="118"/>
      <c r="AI26" s="118"/>
      <c r="AJ26" s="118"/>
      <c r="AK26" s="118"/>
      <c r="AL26" s="47"/>
      <c r="AM26" s="11"/>
      <c r="AN26" s="11"/>
      <c r="AO26" s="11"/>
      <c r="AP26" s="11"/>
      <c r="AQ26" s="11"/>
      <c r="AR26" s="11"/>
      <c r="AS26" s="11"/>
      <c r="AT26" s="11"/>
    </row>
    <row r="27" spans="1:46" ht="12" customHeight="1" thickBot="1">
      <c r="A27" s="21"/>
      <c r="B27" s="112" t="s">
        <v>9</v>
      </c>
      <c r="C27" s="112"/>
      <c r="D27" s="112"/>
      <c r="E27" s="112"/>
      <c r="F27" s="112"/>
      <c r="G27" s="21"/>
      <c r="H27" s="21"/>
      <c r="I27" s="21"/>
      <c r="J27" s="112" t="s">
        <v>10</v>
      </c>
      <c r="K27" s="112"/>
      <c r="L27" s="112"/>
      <c r="M27" s="112"/>
      <c r="N27" s="112"/>
      <c r="O27" s="21"/>
      <c r="P27" s="21"/>
      <c r="Q27" s="21"/>
      <c r="R27" s="112" t="s">
        <v>11</v>
      </c>
      <c r="S27" s="112"/>
      <c r="T27" s="112"/>
      <c r="U27" s="112"/>
      <c r="V27" s="112"/>
      <c r="W27" s="21"/>
      <c r="X27" s="4"/>
      <c r="Y27" s="118"/>
      <c r="Z27" s="118"/>
      <c r="AA27" s="118"/>
      <c r="AB27" s="118"/>
      <c r="AC27" s="118"/>
      <c r="AD27" s="118"/>
      <c r="AE27" s="118"/>
      <c r="AF27" s="118"/>
      <c r="AG27" s="118"/>
      <c r="AH27" s="118"/>
      <c r="AI27" s="118"/>
      <c r="AJ27" s="118"/>
      <c r="AK27" s="118"/>
      <c r="AL27" s="20"/>
      <c r="AM27" s="4"/>
      <c r="AN27" s="4"/>
      <c r="AO27" s="4"/>
      <c r="AP27" s="4"/>
      <c r="AQ27" s="4"/>
      <c r="AR27" s="4"/>
      <c r="AS27" s="4"/>
      <c r="AT27" s="4"/>
    </row>
    <row r="28" spans="1:46" ht="12" customHeight="1" thickBot="1">
      <c r="A28" s="28" t="s">
        <v>0</v>
      </c>
      <c r="B28" s="51" t="s">
        <v>1</v>
      </c>
      <c r="C28" s="57" t="s">
        <v>2</v>
      </c>
      <c r="D28" s="57" t="s">
        <v>3</v>
      </c>
      <c r="E28" s="57" t="s">
        <v>2</v>
      </c>
      <c r="F28" s="57" t="s">
        <v>4</v>
      </c>
      <c r="G28" s="30" t="s">
        <v>0</v>
      </c>
      <c r="H28" s="21"/>
      <c r="I28" s="28" t="s">
        <v>0</v>
      </c>
      <c r="J28" s="28" t="s">
        <v>1</v>
      </c>
      <c r="K28" s="29" t="s">
        <v>2</v>
      </c>
      <c r="L28" s="29" t="s">
        <v>3</v>
      </c>
      <c r="M28" s="29" t="s">
        <v>2</v>
      </c>
      <c r="N28" s="29" t="s">
        <v>4</v>
      </c>
      <c r="O28" s="30" t="s">
        <v>0</v>
      </c>
      <c r="P28" s="21"/>
      <c r="Q28" s="28" t="s">
        <v>0</v>
      </c>
      <c r="R28" s="28" t="s">
        <v>1</v>
      </c>
      <c r="S28" s="29" t="s">
        <v>2</v>
      </c>
      <c r="T28" s="29" t="s">
        <v>3</v>
      </c>
      <c r="U28" s="29" t="s">
        <v>2</v>
      </c>
      <c r="V28" s="29" t="s">
        <v>4</v>
      </c>
      <c r="W28" s="30" t="s">
        <v>0</v>
      </c>
      <c r="X28" s="4"/>
      <c r="Y28" s="119" t="s">
        <v>25</v>
      </c>
      <c r="Z28" s="119"/>
      <c r="AA28" s="119"/>
      <c r="AB28" s="119"/>
      <c r="AC28" s="119"/>
      <c r="AD28" s="119"/>
      <c r="AE28" s="119"/>
      <c r="AF28" s="119"/>
      <c r="AG28" s="119"/>
      <c r="AH28" s="119"/>
      <c r="AI28" s="119"/>
      <c r="AJ28" s="119"/>
      <c r="AK28" s="119"/>
      <c r="AL28" s="20"/>
      <c r="AM28" s="4"/>
      <c r="AN28" s="4"/>
      <c r="AO28" s="4"/>
      <c r="AP28" s="4"/>
      <c r="AQ28" s="4"/>
      <c r="AR28" s="4"/>
      <c r="AS28" s="4"/>
      <c r="AT28" s="4"/>
    </row>
    <row r="29" spans="1:46" ht="12" customHeight="1" thickBot="1">
      <c r="A29" s="72"/>
      <c r="B29" s="90">
        <v>1</v>
      </c>
      <c r="C29" s="90">
        <v>2</v>
      </c>
      <c r="D29" s="93">
        <v>3</v>
      </c>
      <c r="E29" s="98">
        <v>4</v>
      </c>
      <c r="F29" s="95">
        <v>5</v>
      </c>
      <c r="G29" s="32">
        <v>6</v>
      </c>
      <c r="H29" s="21"/>
      <c r="I29" s="48"/>
      <c r="J29" s="65"/>
      <c r="K29" s="65"/>
      <c r="L29" s="65"/>
      <c r="M29" s="58">
        <v>1</v>
      </c>
      <c r="N29" s="58">
        <v>2</v>
      </c>
      <c r="O29" s="32">
        <f>IF($R$8=1,1,IF(N29&gt;0,N29+1,0))</f>
        <v>3</v>
      </c>
      <c r="P29" s="21"/>
      <c r="Q29" s="31">
        <f>IF($U$8=1,1,0)</f>
        <v>0</v>
      </c>
      <c r="R29" s="49">
        <f>IF($V$8=1,1,IF(Q29&gt;0,Q29+1,0))</f>
        <v>0</v>
      </c>
      <c r="S29" s="65"/>
      <c r="T29" s="65"/>
      <c r="U29" s="79"/>
      <c r="V29" s="65"/>
      <c r="W29" s="32">
        <v>1</v>
      </c>
      <c r="X29" s="4"/>
      <c r="Y29" s="119"/>
      <c r="Z29" s="119"/>
      <c r="AA29" s="119"/>
      <c r="AB29" s="119"/>
      <c r="AC29" s="119"/>
      <c r="AD29" s="119"/>
      <c r="AE29" s="119"/>
      <c r="AF29" s="119"/>
      <c r="AG29" s="119"/>
      <c r="AH29" s="119"/>
      <c r="AI29" s="119"/>
      <c r="AJ29" s="119"/>
      <c r="AK29" s="119"/>
      <c r="AL29" s="20"/>
      <c r="AM29" s="4"/>
      <c r="AN29" s="4"/>
      <c r="AO29" s="4"/>
      <c r="AP29" s="4"/>
      <c r="AQ29" s="4"/>
      <c r="AR29" s="4"/>
      <c r="AS29" s="4"/>
      <c r="AT29" s="4"/>
    </row>
    <row r="30" spans="1:46" ht="12" customHeight="1" thickBot="1">
      <c r="A30" s="48">
        <f>IF(AND(G29&gt;0,G29&lt;31),G29+1,0)</f>
        <v>7</v>
      </c>
      <c r="B30" s="65">
        <f aca="true" t="shared" si="8" ref="B30:G32">IF(AND(A30&gt;0,A30&lt;31),A30+1,0)</f>
        <v>8</v>
      </c>
      <c r="C30" s="65">
        <f t="shared" si="8"/>
        <v>9</v>
      </c>
      <c r="D30" s="65">
        <f t="shared" si="8"/>
        <v>10</v>
      </c>
      <c r="E30" s="97">
        <f t="shared" si="8"/>
        <v>11</v>
      </c>
      <c r="F30" s="65">
        <f t="shared" si="8"/>
        <v>12</v>
      </c>
      <c r="G30" s="36">
        <f t="shared" si="8"/>
        <v>13</v>
      </c>
      <c r="H30" s="21"/>
      <c r="I30" s="48">
        <f>IF(AND(O29&gt;0,O29&lt;30),O29+1,0)</f>
        <v>4</v>
      </c>
      <c r="J30" s="89">
        <f aca="true" t="shared" si="9" ref="J30:O34">IF(AND(I30&gt;0,I30&lt;30),I30+1,0)</f>
        <v>5</v>
      </c>
      <c r="K30" s="89">
        <f t="shared" si="9"/>
        <v>6</v>
      </c>
      <c r="L30" s="92">
        <f t="shared" si="9"/>
        <v>7</v>
      </c>
      <c r="M30" s="98">
        <f t="shared" si="9"/>
        <v>8</v>
      </c>
      <c r="N30" s="78">
        <f t="shared" si="9"/>
        <v>9</v>
      </c>
      <c r="O30" s="36">
        <f t="shared" si="9"/>
        <v>10</v>
      </c>
      <c r="P30" s="21"/>
      <c r="Q30" s="48">
        <f>IF(AND(W29&gt;0,W29&lt;31),W29+1,0)</f>
        <v>2</v>
      </c>
      <c r="R30" s="89">
        <f aca="true" t="shared" si="10" ref="R30:W34">IF(AND(Q30&gt;0,Q30&lt;31),Q30+1,0)</f>
        <v>3</v>
      </c>
      <c r="S30" s="89">
        <f t="shared" si="10"/>
        <v>4</v>
      </c>
      <c r="T30" s="92">
        <f t="shared" si="10"/>
        <v>5</v>
      </c>
      <c r="U30" s="98">
        <f t="shared" si="10"/>
        <v>6</v>
      </c>
      <c r="V30" s="78">
        <f t="shared" si="10"/>
        <v>7</v>
      </c>
      <c r="W30" s="36">
        <f t="shared" si="10"/>
        <v>8</v>
      </c>
      <c r="X30" s="4"/>
      <c r="Y30" s="119"/>
      <c r="Z30" s="119"/>
      <c r="AA30" s="119"/>
      <c r="AB30" s="119"/>
      <c r="AC30" s="119"/>
      <c r="AD30" s="119"/>
      <c r="AE30" s="119"/>
      <c r="AF30" s="119"/>
      <c r="AG30" s="119"/>
      <c r="AH30" s="119"/>
      <c r="AI30" s="119"/>
      <c r="AJ30" s="119"/>
      <c r="AK30" s="119"/>
      <c r="AL30" s="5"/>
      <c r="AM30" s="4"/>
      <c r="AN30" s="4"/>
      <c r="AO30" s="4"/>
      <c r="AP30" s="4"/>
      <c r="AQ30" s="4"/>
      <c r="AR30" s="4"/>
      <c r="AS30" s="4"/>
      <c r="AT30" s="4"/>
    </row>
    <row r="31" spans="1:46" ht="12" customHeight="1">
      <c r="A31" s="48">
        <f>IF(AND(G30&gt;0,G30&lt;31),G30+1,0)</f>
        <v>14</v>
      </c>
      <c r="B31" s="65">
        <f t="shared" si="8"/>
        <v>15</v>
      </c>
      <c r="C31" s="65">
        <f t="shared" si="8"/>
        <v>16</v>
      </c>
      <c r="D31" s="80">
        <f t="shared" si="8"/>
        <v>17</v>
      </c>
      <c r="E31" s="65">
        <f t="shared" si="8"/>
        <v>18</v>
      </c>
      <c r="F31" s="78">
        <f t="shared" si="8"/>
        <v>19</v>
      </c>
      <c r="G31" s="36">
        <f t="shared" si="8"/>
        <v>20</v>
      </c>
      <c r="H31" s="21"/>
      <c r="I31" s="48">
        <f>IF(AND(O30&gt;0,O30&lt;30),O30+1,0)</f>
        <v>11</v>
      </c>
      <c r="J31" s="65">
        <f t="shared" si="9"/>
        <v>12</v>
      </c>
      <c r="K31" s="65">
        <f t="shared" si="9"/>
        <v>13</v>
      </c>
      <c r="L31" s="65">
        <f t="shared" si="9"/>
        <v>14</v>
      </c>
      <c r="M31" s="97">
        <f t="shared" si="9"/>
        <v>15</v>
      </c>
      <c r="N31" s="65">
        <f t="shared" si="9"/>
        <v>16</v>
      </c>
      <c r="O31" s="36">
        <f t="shared" si="9"/>
        <v>17</v>
      </c>
      <c r="P31" s="21"/>
      <c r="Q31" s="48">
        <f>IF(AND(W30&gt;0,W30&lt;31),W30+1,0)</f>
        <v>9</v>
      </c>
      <c r="R31" s="65">
        <f t="shared" si="10"/>
        <v>10</v>
      </c>
      <c r="S31" s="65">
        <f t="shared" si="10"/>
        <v>11</v>
      </c>
      <c r="T31" s="65">
        <f t="shared" si="10"/>
        <v>12</v>
      </c>
      <c r="U31" s="97">
        <f t="shared" si="10"/>
        <v>13</v>
      </c>
      <c r="V31" s="65">
        <f t="shared" si="10"/>
        <v>14</v>
      </c>
      <c r="W31" s="36">
        <f t="shared" si="10"/>
        <v>15</v>
      </c>
      <c r="X31" s="4"/>
      <c r="Y31" s="119"/>
      <c r="Z31" s="119"/>
      <c r="AA31" s="119"/>
      <c r="AB31" s="119"/>
      <c r="AC31" s="119"/>
      <c r="AD31" s="119"/>
      <c r="AE31" s="119"/>
      <c r="AF31" s="119"/>
      <c r="AG31" s="119"/>
      <c r="AH31" s="119"/>
      <c r="AI31" s="119"/>
      <c r="AJ31" s="119"/>
      <c r="AK31" s="119"/>
      <c r="AL31" s="22"/>
      <c r="AM31" s="4"/>
      <c r="AN31" s="4"/>
      <c r="AO31" s="4"/>
      <c r="AP31" s="4"/>
      <c r="AQ31" s="4"/>
      <c r="AR31" s="4"/>
      <c r="AS31" s="4"/>
      <c r="AT31" s="4"/>
    </row>
    <row r="32" spans="1:46" ht="12" customHeight="1">
      <c r="A32" s="48">
        <f>IF(AND(G31&gt;0,G31&lt;31),G31+1,0)</f>
        <v>21</v>
      </c>
      <c r="B32" s="65">
        <f t="shared" si="8"/>
        <v>22</v>
      </c>
      <c r="C32" s="65">
        <f t="shared" si="8"/>
        <v>23</v>
      </c>
      <c r="D32" s="65">
        <f t="shared" si="8"/>
        <v>24</v>
      </c>
      <c r="E32" s="77">
        <f t="shared" si="8"/>
        <v>25</v>
      </c>
      <c r="F32" s="65">
        <f t="shared" si="8"/>
        <v>26</v>
      </c>
      <c r="G32" s="36">
        <f t="shared" si="8"/>
        <v>27</v>
      </c>
      <c r="H32" s="21"/>
      <c r="I32" s="48">
        <f>IF(AND(O31&gt;0,O31&lt;30),O31+1,0)</f>
        <v>18</v>
      </c>
      <c r="J32" s="65">
        <f t="shared" si="9"/>
        <v>19</v>
      </c>
      <c r="K32" s="65">
        <f t="shared" si="9"/>
        <v>20</v>
      </c>
      <c r="L32" s="80">
        <f t="shared" si="9"/>
        <v>21</v>
      </c>
      <c r="M32" s="65">
        <f t="shared" si="9"/>
        <v>22</v>
      </c>
      <c r="N32" s="78">
        <f t="shared" si="9"/>
        <v>23</v>
      </c>
      <c r="O32" s="36">
        <f t="shared" si="9"/>
        <v>24</v>
      </c>
      <c r="P32" s="21"/>
      <c r="Q32" s="48">
        <f>IF(AND(W31&gt;0,W31&lt;31),W31+1,0)</f>
        <v>16</v>
      </c>
      <c r="R32" s="65">
        <f t="shared" si="10"/>
        <v>17</v>
      </c>
      <c r="S32" s="65">
        <f t="shared" si="10"/>
        <v>18</v>
      </c>
      <c r="T32" s="80">
        <f t="shared" si="10"/>
        <v>19</v>
      </c>
      <c r="U32" s="65">
        <f t="shared" si="10"/>
        <v>20</v>
      </c>
      <c r="V32" s="78">
        <f t="shared" si="10"/>
        <v>21</v>
      </c>
      <c r="W32" s="36">
        <f t="shared" si="10"/>
        <v>22</v>
      </c>
      <c r="X32" s="4"/>
      <c r="Y32" s="119"/>
      <c r="Z32" s="119"/>
      <c r="AA32" s="119"/>
      <c r="AB32" s="119"/>
      <c r="AC32" s="119"/>
      <c r="AD32" s="119"/>
      <c r="AE32" s="119"/>
      <c r="AF32" s="119"/>
      <c r="AG32" s="119"/>
      <c r="AH32" s="119"/>
      <c r="AI32" s="119"/>
      <c r="AJ32" s="119"/>
      <c r="AK32" s="119"/>
      <c r="AL32" s="22"/>
      <c r="AM32" s="4"/>
      <c r="AN32" s="4"/>
      <c r="AO32" s="4"/>
      <c r="AP32" s="4"/>
      <c r="AQ32" s="4"/>
      <c r="AR32" s="4"/>
      <c r="AS32" s="4"/>
      <c r="AT32" s="4"/>
    </row>
    <row r="33" spans="1:46" ht="12" customHeight="1">
      <c r="A33" s="34">
        <f>IF(AND(G32&gt;0,G32&lt;31),G32+1,0)</f>
        <v>28</v>
      </c>
      <c r="B33" s="35">
        <f>IF(AND(A33&gt;0,A33&lt;31),A33+1,0)</f>
        <v>29</v>
      </c>
      <c r="C33" s="35">
        <f>IF(AND(B33&gt;0,B33&lt;31),B33+1,0)</f>
        <v>30</v>
      </c>
      <c r="D33" s="35">
        <v>31</v>
      </c>
      <c r="E33" s="35"/>
      <c r="F33" s="35"/>
      <c r="G33" s="36"/>
      <c r="H33" s="21"/>
      <c r="I33" s="34">
        <f>IF(AND(O32&gt;0,O32&lt;30),O32+1,0)</f>
        <v>25</v>
      </c>
      <c r="J33" s="35">
        <f t="shared" si="9"/>
        <v>26</v>
      </c>
      <c r="K33" s="35">
        <v>27</v>
      </c>
      <c r="L33" s="35">
        <v>28</v>
      </c>
      <c r="M33" s="35">
        <v>29</v>
      </c>
      <c r="N33" s="35">
        <v>30</v>
      </c>
      <c r="O33" s="38">
        <f t="shared" si="9"/>
        <v>0</v>
      </c>
      <c r="P33" s="21"/>
      <c r="Q33" s="34">
        <f>IF(AND(W32&gt;0,W32&lt;31),W32+1,0)</f>
        <v>23</v>
      </c>
      <c r="R33" s="35">
        <f t="shared" si="10"/>
        <v>24</v>
      </c>
      <c r="S33" s="35">
        <f t="shared" si="10"/>
        <v>25</v>
      </c>
      <c r="T33" s="35">
        <f t="shared" si="10"/>
        <v>26</v>
      </c>
      <c r="U33" s="35">
        <f t="shared" si="10"/>
        <v>27</v>
      </c>
      <c r="V33" s="35">
        <v>28</v>
      </c>
      <c r="W33" s="36">
        <v>29</v>
      </c>
      <c r="X33" s="4"/>
      <c r="Y33" s="119"/>
      <c r="Z33" s="119"/>
      <c r="AA33" s="119"/>
      <c r="AB33" s="119"/>
      <c r="AC33" s="119"/>
      <c r="AD33" s="119"/>
      <c r="AE33" s="119"/>
      <c r="AF33" s="119"/>
      <c r="AG33" s="119"/>
      <c r="AH33" s="119"/>
      <c r="AI33" s="119"/>
      <c r="AJ33" s="119"/>
      <c r="AK33" s="119"/>
      <c r="AL33" s="22"/>
      <c r="AM33" s="4"/>
      <c r="AN33" s="4"/>
      <c r="AO33" s="4"/>
      <c r="AP33" s="4"/>
      <c r="AQ33" s="4"/>
      <c r="AR33" s="4"/>
      <c r="AS33" s="4"/>
      <c r="AT33" s="4"/>
    </row>
    <row r="34" spans="1:46" ht="12" customHeight="1" thickBot="1">
      <c r="A34" s="73"/>
      <c r="B34" s="40"/>
      <c r="C34" s="41">
        <f>IF(AND(B34&gt;0,B34&lt;31),B34+1,0)</f>
        <v>0</v>
      </c>
      <c r="D34" s="41">
        <f>IF(AND(C34&gt;0,C34&lt;31),C34+1,0)</f>
        <v>0</v>
      </c>
      <c r="E34" s="41">
        <f>IF(AND(D34&gt;0,D34&lt;31),D34+1,0)</f>
        <v>0</v>
      </c>
      <c r="F34" s="41">
        <f>IF(AND(E34&gt;0,E34&lt;31),E34+1,0)</f>
        <v>0</v>
      </c>
      <c r="G34" s="42">
        <f>IF(AND(F34&gt;0,F34&lt;31),F34+1,0)</f>
        <v>0</v>
      </c>
      <c r="H34" s="33"/>
      <c r="I34" s="43">
        <f>IF(AND(O33&gt;0,O33&lt;30),O33+1,0)</f>
        <v>0</v>
      </c>
      <c r="J34" s="41">
        <f t="shared" si="9"/>
        <v>0</v>
      </c>
      <c r="K34" s="41">
        <f t="shared" si="9"/>
        <v>0</v>
      </c>
      <c r="L34" s="41">
        <f t="shared" si="9"/>
        <v>0</v>
      </c>
      <c r="M34" s="41">
        <f t="shared" si="9"/>
        <v>0</v>
      </c>
      <c r="N34" s="41">
        <f t="shared" si="9"/>
        <v>0</v>
      </c>
      <c r="O34" s="42">
        <f t="shared" si="9"/>
        <v>0</v>
      </c>
      <c r="P34" s="33"/>
      <c r="Q34" s="39">
        <v>30</v>
      </c>
      <c r="R34" s="40">
        <v>31</v>
      </c>
      <c r="S34" s="41">
        <f t="shared" si="10"/>
        <v>0</v>
      </c>
      <c r="T34" s="41">
        <f t="shared" si="10"/>
        <v>0</v>
      </c>
      <c r="U34" s="41">
        <f t="shared" si="10"/>
        <v>0</v>
      </c>
      <c r="V34" s="41">
        <f t="shared" si="10"/>
        <v>0</v>
      </c>
      <c r="W34" s="42">
        <f t="shared" si="10"/>
        <v>0</v>
      </c>
      <c r="X34" s="6"/>
      <c r="Y34" s="119" t="s">
        <v>26</v>
      </c>
      <c r="Z34" s="119"/>
      <c r="AA34" s="119"/>
      <c r="AB34" s="119"/>
      <c r="AC34" s="119"/>
      <c r="AD34" s="119"/>
      <c r="AE34" s="119"/>
      <c r="AF34" s="119"/>
      <c r="AG34" s="119"/>
      <c r="AH34" s="119"/>
      <c r="AI34" s="119"/>
      <c r="AJ34" s="119"/>
      <c r="AK34" s="119"/>
      <c r="AL34" s="8"/>
      <c r="AM34" s="9"/>
      <c r="AN34" s="6"/>
      <c r="AO34" s="7"/>
      <c r="AP34" s="7"/>
      <c r="AQ34" s="7"/>
      <c r="AR34" s="7"/>
      <c r="AS34" s="7"/>
      <c r="AT34" s="6"/>
    </row>
    <row r="35" spans="2:46" ht="12" customHeight="1">
      <c r="B35" s="22"/>
      <c r="C35" s="22"/>
      <c r="D35" s="22"/>
      <c r="E35" s="22"/>
      <c r="F35" s="22"/>
      <c r="G35" s="22"/>
      <c r="H35" s="22"/>
      <c r="I35" s="18"/>
      <c r="J35" s="18"/>
      <c r="K35" s="18"/>
      <c r="L35" s="18"/>
      <c r="M35" s="18"/>
      <c r="N35" s="18"/>
      <c r="O35" s="18"/>
      <c r="P35" s="18"/>
      <c r="Q35" s="18"/>
      <c r="R35" s="18"/>
      <c r="S35" s="18"/>
      <c r="T35" s="18"/>
      <c r="U35" s="18"/>
      <c r="V35" s="18"/>
      <c r="W35" s="18"/>
      <c r="X35" s="18"/>
      <c r="Y35" s="119"/>
      <c r="Z35" s="119"/>
      <c r="AA35" s="119"/>
      <c r="AB35" s="119"/>
      <c r="AC35" s="119"/>
      <c r="AD35" s="119"/>
      <c r="AE35" s="119"/>
      <c r="AF35" s="119"/>
      <c r="AG35" s="119"/>
      <c r="AH35" s="119"/>
      <c r="AI35" s="119"/>
      <c r="AJ35" s="119"/>
      <c r="AK35" s="119"/>
      <c r="AL35" s="8"/>
      <c r="AM35" s="9"/>
      <c r="AN35" s="6"/>
      <c r="AO35" s="7"/>
      <c r="AP35" s="7"/>
      <c r="AQ35" s="7"/>
      <c r="AR35" s="7"/>
      <c r="AS35" s="7"/>
      <c r="AT35" s="6"/>
    </row>
    <row r="36" spans="1:46" ht="12" customHeight="1">
      <c r="A36" s="18"/>
      <c r="B36" s="124"/>
      <c r="C36" s="124"/>
      <c r="D36" s="124"/>
      <c r="E36" s="124"/>
      <c r="F36" s="15" t="s">
        <v>17</v>
      </c>
      <c r="G36" s="125"/>
      <c r="H36" s="125"/>
      <c r="I36" s="125"/>
      <c r="J36" s="125"/>
      <c r="K36" s="18"/>
      <c r="L36" s="124"/>
      <c r="M36" s="124"/>
      <c r="N36" s="124"/>
      <c r="O36" s="124"/>
      <c r="P36" s="18"/>
      <c r="Q36" s="116"/>
      <c r="R36" s="116"/>
      <c r="S36" s="116"/>
      <c r="T36" s="116"/>
      <c r="U36" s="18"/>
      <c r="V36" s="18"/>
      <c r="W36" s="18"/>
      <c r="X36" s="18"/>
      <c r="Y36" s="119"/>
      <c r="Z36" s="119"/>
      <c r="AA36" s="119"/>
      <c r="AB36" s="119"/>
      <c r="AC36" s="119"/>
      <c r="AD36" s="119"/>
      <c r="AE36" s="119"/>
      <c r="AF36" s="119"/>
      <c r="AG36" s="119"/>
      <c r="AH36" s="119"/>
      <c r="AI36" s="119"/>
      <c r="AJ36" s="119"/>
      <c r="AK36" s="119"/>
      <c r="AL36" s="8"/>
      <c r="AM36" s="9"/>
      <c r="AN36" s="6"/>
      <c r="AO36" s="7"/>
      <c r="AP36" s="7"/>
      <c r="AQ36" s="7"/>
      <c r="AR36" s="7"/>
      <c r="AS36" s="7"/>
      <c r="AT36" s="6"/>
    </row>
    <row r="37" spans="2:46" ht="12" customHeight="1">
      <c r="B37" s="18"/>
      <c r="C37" s="18"/>
      <c r="D37" s="18"/>
      <c r="E37" s="18"/>
      <c r="F37" s="18"/>
      <c r="G37" s="18"/>
      <c r="H37" s="18"/>
      <c r="I37" s="18"/>
      <c r="J37" s="18"/>
      <c r="K37" s="18"/>
      <c r="L37" s="18"/>
      <c r="M37" s="18"/>
      <c r="N37" s="18"/>
      <c r="O37" s="18"/>
      <c r="P37" s="18"/>
      <c r="Q37" s="18"/>
      <c r="R37" s="18"/>
      <c r="S37" s="18"/>
      <c r="T37" s="18"/>
      <c r="U37" s="18"/>
      <c r="V37" s="18"/>
      <c r="W37" s="18"/>
      <c r="X37" s="18"/>
      <c r="Y37" s="119"/>
      <c r="Z37" s="119"/>
      <c r="AA37" s="119"/>
      <c r="AB37" s="119"/>
      <c r="AC37" s="119"/>
      <c r="AD37" s="119"/>
      <c r="AE37" s="119"/>
      <c r="AF37" s="119"/>
      <c r="AG37" s="119"/>
      <c r="AH37" s="119"/>
      <c r="AI37" s="119"/>
      <c r="AJ37" s="119"/>
      <c r="AK37" s="119"/>
      <c r="AL37" s="8"/>
      <c r="AM37" s="9"/>
      <c r="AN37" s="6"/>
      <c r="AO37" s="7"/>
      <c r="AP37" s="7"/>
      <c r="AQ37" s="7"/>
      <c r="AR37" s="7"/>
      <c r="AS37" s="7"/>
      <c r="AT37" s="6"/>
    </row>
    <row r="38" spans="9:46" ht="12" customHeight="1">
      <c r="I38" s="16"/>
      <c r="J38" s="16"/>
      <c r="K38" s="16"/>
      <c r="L38" s="16"/>
      <c r="M38" s="16"/>
      <c r="N38" s="16"/>
      <c r="O38" s="16"/>
      <c r="P38" s="16"/>
      <c r="Q38" s="16"/>
      <c r="R38" s="16"/>
      <c r="S38" s="16"/>
      <c r="T38" s="16"/>
      <c r="U38" s="16"/>
      <c r="V38" s="16"/>
      <c r="W38" s="16"/>
      <c r="X38" s="16"/>
      <c r="Y38" s="119"/>
      <c r="Z38" s="119"/>
      <c r="AA38" s="119"/>
      <c r="AB38" s="119"/>
      <c r="AC38" s="119"/>
      <c r="AD38" s="119"/>
      <c r="AE38" s="119"/>
      <c r="AF38" s="119"/>
      <c r="AG38" s="119"/>
      <c r="AH38" s="119"/>
      <c r="AI38" s="119"/>
      <c r="AJ38" s="119"/>
      <c r="AK38" s="119"/>
      <c r="AL38" s="8"/>
      <c r="AM38" s="9"/>
      <c r="AN38" s="6"/>
      <c r="AO38" s="7"/>
      <c r="AP38" s="7"/>
      <c r="AQ38" s="7"/>
      <c r="AR38" s="7"/>
      <c r="AS38" s="7"/>
      <c r="AT38" s="6"/>
    </row>
    <row r="39" spans="1:46" ht="12" customHeight="1">
      <c r="A39" s="117"/>
      <c r="B39" s="117"/>
      <c r="C39" s="117"/>
      <c r="D39" s="117"/>
      <c r="E39" s="117"/>
      <c r="F39" s="117"/>
      <c r="G39" s="117"/>
      <c r="H39" s="117"/>
      <c r="I39" s="117"/>
      <c r="J39" s="117"/>
      <c r="K39" s="117"/>
      <c r="L39" s="117"/>
      <c r="M39" s="117"/>
      <c r="N39" s="117"/>
      <c r="O39" s="117"/>
      <c r="P39" s="117"/>
      <c r="Q39" s="117"/>
      <c r="R39" s="117"/>
      <c r="S39" s="117"/>
      <c r="T39" s="117"/>
      <c r="U39" s="117"/>
      <c r="V39" s="117"/>
      <c r="W39" s="117"/>
      <c r="X39" s="6"/>
      <c r="Y39" s="119"/>
      <c r="Z39" s="119"/>
      <c r="AA39" s="119"/>
      <c r="AB39" s="119"/>
      <c r="AC39" s="119"/>
      <c r="AD39" s="119"/>
      <c r="AE39" s="119"/>
      <c r="AF39" s="119"/>
      <c r="AG39" s="119"/>
      <c r="AH39" s="119"/>
      <c r="AI39" s="119"/>
      <c r="AJ39" s="119"/>
      <c r="AK39" s="119"/>
      <c r="AL39" s="8"/>
      <c r="AM39" s="9"/>
      <c r="AN39" s="6"/>
      <c r="AO39" s="7"/>
      <c r="AP39" s="7"/>
      <c r="AQ39"/>
      <c r="AR39" s="7"/>
      <c r="AS39" s="7"/>
      <c r="AT39" s="6"/>
    </row>
    <row r="40" spans="1:46" ht="24" customHeight="1">
      <c r="A40" s="120" t="s">
        <v>19</v>
      </c>
      <c r="B40" s="120"/>
      <c r="C40" s="120"/>
      <c r="D40" s="120"/>
      <c r="E40" s="120"/>
      <c r="F40" s="120"/>
      <c r="G40" s="120"/>
      <c r="H40" s="120"/>
      <c r="I40" s="120"/>
      <c r="J40" s="120"/>
      <c r="K40" s="120"/>
      <c r="L40" s="120"/>
      <c r="M40" s="120"/>
      <c r="N40" s="120"/>
      <c r="O40" s="120"/>
      <c r="P40" s="120"/>
      <c r="Q40" s="120"/>
      <c r="R40" s="120"/>
      <c r="S40" s="120"/>
      <c r="T40" s="120"/>
      <c r="U40" s="120"/>
      <c r="V40" s="120"/>
      <c r="W40" s="120"/>
      <c r="X40" s="6"/>
      <c r="Y40" s="22"/>
      <c r="Z40" s="22"/>
      <c r="AA40" s="22"/>
      <c r="AB40" s="22"/>
      <c r="AC40" s="22"/>
      <c r="AD40" s="22"/>
      <c r="AE40" s="22"/>
      <c r="AF40" s="22"/>
      <c r="AG40" s="22"/>
      <c r="AH40" s="22"/>
      <c r="AI40" s="22"/>
      <c r="AJ40" s="22"/>
      <c r="AK40" s="8"/>
      <c r="AL40" s="8"/>
      <c r="AM40" s="9"/>
      <c r="AN40" s="6"/>
      <c r="AO40" s="7"/>
      <c r="AP40" s="7"/>
      <c r="AQ40" s="7"/>
      <c r="AR40" s="7"/>
      <c r="AS40" s="7"/>
      <c r="AT40" s="6"/>
    </row>
    <row r="41" spans="1:46" ht="25.5" customHeight="1">
      <c r="A41" s="121" t="s">
        <v>28</v>
      </c>
      <c r="B41" s="121"/>
      <c r="C41" s="121"/>
      <c r="D41" s="121"/>
      <c r="E41" s="121"/>
      <c r="F41" s="121"/>
      <c r="G41" s="121"/>
      <c r="H41" s="121"/>
      <c r="I41" s="121"/>
      <c r="J41" s="121"/>
      <c r="K41" s="121"/>
      <c r="L41" s="121"/>
      <c r="M41" s="121"/>
      <c r="N41" s="121"/>
      <c r="O41" s="121"/>
      <c r="P41" s="121"/>
      <c r="Q41" s="121"/>
      <c r="R41" s="121"/>
      <c r="S41" s="121"/>
      <c r="T41" s="121"/>
      <c r="U41" s="121"/>
      <c r="V41" s="121"/>
      <c r="W41" s="121"/>
      <c r="X41" s="6"/>
      <c r="Z41" s="55"/>
      <c r="AA41" s="55"/>
      <c r="AB41" s="55"/>
      <c r="AC41" s="55"/>
      <c r="AD41" s="55"/>
      <c r="AE41" s="55"/>
      <c r="AF41" s="55"/>
      <c r="AG41" s="55"/>
      <c r="AH41" s="55"/>
      <c r="AI41" s="55"/>
      <c r="AJ41" s="55"/>
      <c r="AK41" s="55"/>
      <c r="AL41" s="53"/>
      <c r="AM41" s="9"/>
      <c r="AN41" s="6"/>
      <c r="AO41" s="7"/>
      <c r="AP41" s="7"/>
      <c r="AQ41" s="7"/>
      <c r="AR41" s="7"/>
      <c r="AS41" s="12"/>
      <c r="AT41" s="6"/>
    </row>
    <row r="42" spans="1:46" ht="27" customHeight="1">
      <c r="A42" s="121"/>
      <c r="B42" s="121"/>
      <c r="C42" s="121"/>
      <c r="D42" s="121"/>
      <c r="E42" s="121"/>
      <c r="F42" s="121"/>
      <c r="G42" s="121"/>
      <c r="H42" s="121"/>
      <c r="I42" s="121"/>
      <c r="J42" s="121"/>
      <c r="K42" s="121"/>
      <c r="L42" s="121"/>
      <c r="M42" s="121"/>
      <c r="N42" s="121"/>
      <c r="O42" s="121"/>
      <c r="P42" s="121"/>
      <c r="Q42" s="121"/>
      <c r="R42" s="121"/>
      <c r="S42" s="121"/>
      <c r="T42" s="121"/>
      <c r="U42" s="121"/>
      <c r="V42" s="121"/>
      <c r="W42" s="121"/>
      <c r="X42" s="6"/>
      <c r="Y42" s="120"/>
      <c r="Z42" s="120"/>
      <c r="AA42" s="120"/>
      <c r="AB42" s="120"/>
      <c r="AC42" s="120"/>
      <c r="AD42" s="120"/>
      <c r="AE42" s="120"/>
      <c r="AF42" s="120"/>
      <c r="AG42" s="120"/>
      <c r="AH42" s="120"/>
      <c r="AI42" s="120"/>
      <c r="AJ42" s="120"/>
      <c r="AK42" s="120"/>
      <c r="AL42" s="8"/>
      <c r="AM42" s="9"/>
      <c r="AN42" s="6"/>
      <c r="AO42" s="7"/>
      <c r="AP42" s="7"/>
      <c r="AQ42" s="7"/>
      <c r="AR42" s="7"/>
      <c r="AS42" s="12"/>
      <c r="AT42" s="6"/>
    </row>
    <row r="43" spans="1:46" ht="11.25" customHeight="1">
      <c r="A43" s="9"/>
      <c r="B43" s="6"/>
      <c r="C43" s="7"/>
      <c r="D43" s="7"/>
      <c r="E43" s="7"/>
      <c r="F43" s="7"/>
      <c r="G43" s="7"/>
      <c r="H43" s="6"/>
      <c r="I43" s="6"/>
      <c r="J43" s="6"/>
      <c r="K43" s="6"/>
      <c r="L43" s="6"/>
      <c r="M43" s="6"/>
      <c r="N43" s="6"/>
      <c r="O43" s="23"/>
      <c r="P43" s="24"/>
      <c r="Q43" s="24"/>
      <c r="R43" s="24"/>
      <c r="S43" s="24"/>
      <c r="T43" s="24"/>
      <c r="U43" s="23"/>
      <c r="V43" s="6"/>
      <c r="W43" s="6"/>
      <c r="X43" s="6"/>
      <c r="Y43" s="6"/>
      <c r="Z43" s="6"/>
      <c r="AA43" s="6"/>
      <c r="AB43" s="8"/>
      <c r="AI43" s="7"/>
      <c r="AJ43" s="6"/>
      <c r="AK43" s="8"/>
      <c r="AL43" s="8"/>
      <c r="AM43" s="9"/>
      <c r="AN43" s="6"/>
      <c r="AO43" s="7"/>
      <c r="AP43" s="7"/>
      <c r="AQ43" s="7"/>
      <c r="AR43" s="7"/>
      <c r="AS43" s="12"/>
      <c r="AT43" s="6"/>
    </row>
    <row r="44" spans="1:46" ht="12.75">
      <c r="A44" s="9"/>
      <c r="B44" s="6"/>
      <c r="C44" s="7"/>
      <c r="D44" s="7"/>
      <c r="E44" s="7"/>
      <c r="F44" s="7"/>
      <c r="G44" s="7"/>
      <c r="H44" s="6"/>
      <c r="I44" s="6"/>
      <c r="J44" s="6"/>
      <c r="K44" s="6"/>
      <c r="L44" s="6"/>
      <c r="M44" s="6"/>
      <c r="N44" s="6"/>
      <c r="O44" s="6"/>
      <c r="P44" s="6"/>
      <c r="Q44" s="6"/>
      <c r="R44" s="6"/>
      <c r="S44" s="6"/>
      <c r="T44" s="6"/>
      <c r="U44" s="6"/>
      <c r="V44" s="6"/>
      <c r="W44" s="6"/>
      <c r="X44" s="6"/>
      <c r="Y44" s="6"/>
      <c r="Z44" s="6"/>
      <c r="AA44" s="6"/>
      <c r="AB44" s="8"/>
      <c r="AI44" s="7"/>
      <c r="AJ44" s="6"/>
      <c r="AK44" s="8"/>
      <c r="AL44" s="8"/>
      <c r="AM44" s="9"/>
      <c r="AN44" s="6"/>
      <c r="AO44" s="7"/>
      <c r="AP44" s="7"/>
      <c r="AQ44" s="7"/>
      <c r="AR44" s="7"/>
      <c r="AS44" s="12"/>
      <c r="AT44" s="6"/>
    </row>
    <row r="45" spans="1:46" ht="12.75" customHeight="1">
      <c r="A45" s="9"/>
      <c r="B45" s="6"/>
      <c r="C45" s="7"/>
      <c r="D45" s="7"/>
      <c r="E45" s="7"/>
      <c r="F45" s="7"/>
      <c r="G45" s="7"/>
      <c r="H45" s="6"/>
      <c r="I45" s="6"/>
      <c r="J45" s="6"/>
      <c r="K45" s="6"/>
      <c r="L45" s="6"/>
      <c r="M45" s="6"/>
      <c r="N45" s="6"/>
      <c r="O45" s="6"/>
      <c r="P45" s="6"/>
      <c r="Q45" s="6"/>
      <c r="R45" s="6"/>
      <c r="S45" s="6"/>
      <c r="T45" s="6"/>
      <c r="U45" s="6"/>
      <c r="V45" s="6"/>
      <c r="W45" s="6"/>
      <c r="X45" s="6"/>
      <c r="Y45" s="6"/>
      <c r="Z45" s="6"/>
      <c r="AA45" s="6"/>
      <c r="AB45" s="8"/>
      <c r="AI45" s="7"/>
      <c r="AJ45" s="6"/>
      <c r="AK45" s="8"/>
      <c r="AL45" s="8"/>
      <c r="AM45" s="9"/>
      <c r="AN45" s="6"/>
      <c r="AO45" s="7"/>
      <c r="AP45" s="7"/>
      <c r="AQ45" s="7"/>
      <c r="AR45" s="7"/>
      <c r="AS45" s="7"/>
      <c r="AT45" s="6"/>
    </row>
    <row r="46" spans="1:46" ht="12.75" customHeight="1">
      <c r="A46" s="122"/>
      <c r="B46" s="122"/>
      <c r="C46" s="122"/>
      <c r="D46" s="122"/>
      <c r="E46" s="122"/>
      <c r="F46" s="122"/>
      <c r="G46" s="122"/>
      <c r="H46" s="122"/>
      <c r="I46" s="13"/>
      <c r="J46" s="13"/>
      <c r="K46" s="13"/>
      <c r="L46" s="13"/>
      <c r="M46" s="13"/>
      <c r="N46" s="13"/>
      <c r="O46" s="13"/>
      <c r="P46" s="13"/>
      <c r="Q46" s="13"/>
      <c r="R46" s="13"/>
      <c r="S46" s="13"/>
      <c r="T46" s="13"/>
      <c r="U46" s="13"/>
      <c r="V46" s="13"/>
      <c r="W46" s="13"/>
      <c r="X46" s="13"/>
      <c r="Y46" s="13"/>
      <c r="Z46" s="13"/>
      <c r="AA46" s="13"/>
      <c r="AB46" s="3"/>
      <c r="AI46" s="17"/>
      <c r="AJ46" s="17"/>
      <c r="AK46" s="3"/>
      <c r="AL46" s="3"/>
      <c r="AM46" s="123"/>
      <c r="AN46" s="123"/>
      <c r="AO46" s="123"/>
      <c r="AP46" s="123"/>
      <c r="AQ46" s="123"/>
      <c r="AR46" s="123"/>
      <c r="AS46" s="123"/>
      <c r="AT46" s="123"/>
    </row>
    <row r="47" spans="1:46" ht="12.7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5"/>
      <c r="AC47" s="19"/>
      <c r="AD47" s="19"/>
      <c r="AE47" s="19"/>
      <c r="AF47" s="19"/>
      <c r="AG47" s="19"/>
      <c r="AH47" s="19"/>
      <c r="AI47" s="4"/>
      <c r="AJ47" s="4"/>
      <c r="AK47" s="5"/>
      <c r="AL47" s="5"/>
      <c r="AM47" s="4"/>
      <c r="AN47" s="4"/>
      <c r="AO47" s="4"/>
      <c r="AP47" s="4"/>
      <c r="AQ47" s="4"/>
      <c r="AR47" s="4"/>
      <c r="AS47" s="4"/>
      <c r="AT47" s="4"/>
    </row>
    <row r="48" spans="1:46" ht="12.75" customHeight="1">
      <c r="A48" s="9"/>
      <c r="B48" s="6"/>
      <c r="C48" s="7"/>
      <c r="D48" s="7"/>
      <c r="E48" s="7"/>
      <c r="F48" s="7"/>
      <c r="G48" s="7"/>
      <c r="H48" s="6"/>
      <c r="I48" s="6"/>
      <c r="J48" s="6"/>
      <c r="K48" s="6"/>
      <c r="L48" s="6"/>
      <c r="M48" s="6"/>
      <c r="N48" s="6"/>
      <c r="O48" s="6"/>
      <c r="P48" s="6"/>
      <c r="Q48" s="6"/>
      <c r="R48" s="6"/>
      <c r="S48" s="6"/>
      <c r="T48" s="6"/>
      <c r="U48" s="6"/>
      <c r="V48" s="6"/>
      <c r="W48" s="6"/>
      <c r="X48" s="6"/>
      <c r="Y48" s="6"/>
      <c r="Z48" s="6"/>
      <c r="AA48" s="6"/>
      <c r="AB48" s="8"/>
      <c r="AC48" s="19"/>
      <c r="AD48" s="19"/>
      <c r="AE48" s="19"/>
      <c r="AF48" s="19"/>
      <c r="AG48" s="19"/>
      <c r="AH48" s="19"/>
      <c r="AI48" s="7"/>
      <c r="AJ48" s="6"/>
      <c r="AK48" s="8"/>
      <c r="AL48" s="8"/>
      <c r="AM48" s="9"/>
      <c r="AN48" s="6"/>
      <c r="AO48" s="7"/>
      <c r="AP48" s="7"/>
      <c r="AQ48" s="7"/>
      <c r="AR48" s="7"/>
      <c r="AS48" s="7"/>
      <c r="AT48" s="6"/>
    </row>
    <row r="49" spans="1:46" ht="12.75" customHeight="1">
      <c r="A49" s="9"/>
      <c r="B49" s="6"/>
      <c r="C49" s="7"/>
      <c r="D49" s="7"/>
      <c r="E49" s="7"/>
      <c r="F49" s="7"/>
      <c r="G49" s="7"/>
      <c r="H49" s="6"/>
      <c r="I49" s="6"/>
      <c r="J49" s="6"/>
      <c r="K49" s="6"/>
      <c r="L49" s="6"/>
      <c r="M49" s="6"/>
      <c r="N49" s="6"/>
      <c r="O49" s="6"/>
      <c r="P49" s="6"/>
      <c r="Q49" s="6"/>
      <c r="R49" s="6"/>
      <c r="S49" s="6"/>
      <c r="T49" s="6"/>
      <c r="U49" s="6"/>
      <c r="V49" s="6"/>
      <c r="W49" s="6"/>
      <c r="X49" s="6"/>
      <c r="Y49" s="6"/>
      <c r="Z49" s="6"/>
      <c r="AA49" s="6"/>
      <c r="AB49" s="8"/>
      <c r="AC49" s="19"/>
      <c r="AD49" s="19"/>
      <c r="AE49" s="19"/>
      <c r="AF49" s="19"/>
      <c r="AG49" s="19"/>
      <c r="AH49" s="19"/>
      <c r="AI49" s="7"/>
      <c r="AJ49" s="6"/>
      <c r="AK49" s="8"/>
      <c r="AL49" s="8"/>
      <c r="AM49" s="9"/>
      <c r="AN49" s="6"/>
      <c r="AO49" s="7"/>
      <c r="AP49" s="7"/>
      <c r="AQ49" s="7"/>
      <c r="AR49" s="7"/>
      <c r="AS49" s="7"/>
      <c r="AT49" s="6"/>
    </row>
    <row r="50" spans="1:46" ht="12.75">
      <c r="A50" s="9"/>
      <c r="B50" s="6"/>
      <c r="C50" s="7"/>
      <c r="D50" s="7"/>
      <c r="E50" s="7"/>
      <c r="F50" s="7"/>
      <c r="G50" s="7"/>
      <c r="H50" s="6"/>
      <c r="I50" s="6"/>
      <c r="J50" s="6"/>
      <c r="K50" s="6"/>
      <c r="L50" s="6"/>
      <c r="M50" s="6"/>
      <c r="N50" s="6"/>
      <c r="O50" s="6"/>
      <c r="P50" s="6"/>
      <c r="Q50" s="6"/>
      <c r="R50" s="6"/>
      <c r="S50" s="6"/>
      <c r="T50" s="6"/>
      <c r="U50" s="6"/>
      <c r="V50" s="6"/>
      <c r="W50" s="6"/>
      <c r="X50" s="6"/>
      <c r="Y50" s="6"/>
      <c r="Z50" s="6"/>
      <c r="AA50" s="6"/>
      <c r="AB50" s="8"/>
      <c r="AC50" s="9"/>
      <c r="AD50" s="6"/>
      <c r="AE50" s="7"/>
      <c r="AF50" s="7"/>
      <c r="AG50" s="7"/>
      <c r="AH50" s="7"/>
      <c r="AI50" s="7"/>
      <c r="AJ50" s="6"/>
      <c r="AK50" s="8"/>
      <c r="AL50" s="8"/>
      <c r="AM50" s="9"/>
      <c r="AN50" s="6"/>
      <c r="AO50" s="7"/>
      <c r="AP50" s="7"/>
      <c r="AQ50" s="7"/>
      <c r="AR50" s="7"/>
      <c r="AS50" s="7"/>
      <c r="AT50" s="6"/>
    </row>
    <row r="51" spans="1:46" ht="12.75">
      <c r="A51" s="9"/>
      <c r="B51" s="6"/>
      <c r="C51" s="7"/>
      <c r="D51" s="7"/>
      <c r="E51" s="7"/>
      <c r="F51" s="7"/>
      <c r="G51" s="7"/>
      <c r="H51" s="6"/>
      <c r="I51" s="6"/>
      <c r="J51" s="6"/>
      <c r="K51" s="6"/>
      <c r="L51" s="6"/>
      <c r="M51" s="6"/>
      <c r="N51" s="6"/>
      <c r="O51" s="6"/>
      <c r="P51" s="6"/>
      <c r="Q51" s="6"/>
      <c r="R51" s="6"/>
      <c r="S51" s="6"/>
      <c r="T51" s="6"/>
      <c r="U51" s="6"/>
      <c r="V51" s="6"/>
      <c r="W51" s="6"/>
      <c r="X51" s="6"/>
      <c r="Y51" s="6"/>
      <c r="Z51" s="6"/>
      <c r="AA51" s="6"/>
      <c r="AB51" s="8"/>
      <c r="AC51" s="9"/>
      <c r="AD51" s="6"/>
      <c r="AE51" s="7"/>
      <c r="AF51" s="7"/>
      <c r="AG51" s="7"/>
      <c r="AH51" s="7"/>
      <c r="AI51" s="7"/>
      <c r="AJ51" s="6"/>
      <c r="AK51" s="8"/>
      <c r="AL51" s="8"/>
      <c r="AM51" s="9"/>
      <c r="AN51" s="6"/>
      <c r="AO51" s="7"/>
      <c r="AP51" s="7"/>
      <c r="AQ51" s="7"/>
      <c r="AR51" s="7"/>
      <c r="AS51" s="7"/>
      <c r="AT51" s="6"/>
    </row>
    <row r="52" spans="1:46" ht="12.75">
      <c r="A52" s="9"/>
      <c r="B52" s="6"/>
      <c r="C52" s="7"/>
      <c r="D52" s="7"/>
      <c r="E52" s="7"/>
      <c r="F52" s="7"/>
      <c r="G52" s="7"/>
      <c r="H52" s="6"/>
      <c r="I52" s="6"/>
      <c r="J52" s="6"/>
      <c r="K52" s="6"/>
      <c r="L52" s="6"/>
      <c r="M52" s="6"/>
      <c r="N52" s="6"/>
      <c r="O52" s="6"/>
      <c r="P52" s="6"/>
      <c r="Q52" s="6"/>
      <c r="R52" s="6"/>
      <c r="S52" s="6"/>
      <c r="T52" s="6"/>
      <c r="U52" s="6"/>
      <c r="V52" s="6"/>
      <c r="W52" s="6"/>
      <c r="X52" s="6"/>
      <c r="Y52" s="6"/>
      <c r="Z52" s="6"/>
      <c r="AA52" s="6"/>
      <c r="AB52" s="8"/>
      <c r="AC52" s="9"/>
      <c r="AD52" s="6"/>
      <c r="AE52" s="7"/>
      <c r="AF52" s="7"/>
      <c r="AG52" s="7"/>
      <c r="AH52" s="7"/>
      <c r="AI52" s="7"/>
      <c r="AJ52" s="6"/>
      <c r="AK52" s="8"/>
      <c r="AL52" s="8"/>
      <c r="AM52" s="9"/>
      <c r="AN52" s="6"/>
      <c r="AO52" s="7"/>
      <c r="AP52" s="7"/>
      <c r="AQ52" s="7"/>
      <c r="AR52" s="7"/>
      <c r="AS52" s="7"/>
      <c r="AT52" s="6"/>
    </row>
    <row r="53" spans="1:46" ht="12.75">
      <c r="A53" s="9"/>
      <c r="B53" s="6"/>
      <c r="C53" s="7"/>
      <c r="D53" s="7"/>
      <c r="E53" s="7"/>
      <c r="F53" s="7"/>
      <c r="G53" s="7"/>
      <c r="H53" s="6"/>
      <c r="I53" s="6"/>
      <c r="J53" s="6"/>
      <c r="K53" s="6"/>
      <c r="L53" s="6"/>
      <c r="M53" s="6"/>
      <c r="N53" s="6"/>
      <c r="O53" s="6"/>
      <c r="P53" s="6"/>
      <c r="Q53" s="6"/>
      <c r="R53" s="6"/>
      <c r="S53" s="6"/>
      <c r="T53" s="6"/>
      <c r="U53" s="6"/>
      <c r="V53" s="6"/>
      <c r="W53" s="6"/>
      <c r="X53" s="6"/>
      <c r="Y53" s="6"/>
      <c r="Z53" s="6"/>
      <c r="AA53" s="6"/>
      <c r="AB53" s="8"/>
      <c r="AC53" s="9"/>
      <c r="AD53" s="6"/>
      <c r="AE53" s="7"/>
      <c r="AF53" s="7"/>
      <c r="AG53" s="7"/>
      <c r="AH53" s="7"/>
      <c r="AI53" s="7"/>
      <c r="AJ53" s="6"/>
      <c r="AK53" s="8"/>
      <c r="AL53" s="8"/>
      <c r="AM53" s="9"/>
      <c r="AN53" s="6"/>
      <c r="AO53" s="7"/>
      <c r="AP53" s="7"/>
      <c r="AQ53" s="7"/>
      <c r="AR53" s="7"/>
      <c r="AS53" s="7"/>
      <c r="AT53" s="6"/>
    </row>
  </sheetData>
  <sheetProtection/>
  <mergeCells count="33">
    <mergeCell ref="A40:W40"/>
    <mergeCell ref="A41:W42"/>
    <mergeCell ref="Y42:AK42"/>
    <mergeCell ref="A46:H46"/>
    <mergeCell ref="AM46:AT46"/>
    <mergeCell ref="Y28:AK33"/>
    <mergeCell ref="Y34:AK39"/>
    <mergeCell ref="B36:E36"/>
    <mergeCell ref="G36:J36"/>
    <mergeCell ref="L36:O36"/>
    <mergeCell ref="Q36:T36"/>
    <mergeCell ref="A39:W39"/>
    <mergeCell ref="Y15:AK15"/>
    <mergeCell ref="Y16:AK21"/>
    <mergeCell ref="B19:F19"/>
    <mergeCell ref="J19:N19"/>
    <mergeCell ref="R19:V19"/>
    <mergeCell ref="Y22:AK27"/>
    <mergeCell ref="B27:F27"/>
    <mergeCell ref="J27:N27"/>
    <mergeCell ref="R27:V27"/>
    <mergeCell ref="Y8:AK8"/>
    <mergeCell ref="Y9:AK14"/>
    <mergeCell ref="B11:F11"/>
    <mergeCell ref="J11:N11"/>
    <mergeCell ref="R11:V11"/>
    <mergeCell ref="AM11:AT11"/>
    <mergeCell ref="B3:F3"/>
    <mergeCell ref="J3:N3"/>
    <mergeCell ref="R3:V3"/>
    <mergeCell ref="X3:AK4"/>
    <mergeCell ref="AM4:AT4"/>
    <mergeCell ref="Y5:AK7"/>
  </mergeCells>
  <printOptions/>
  <pageMargins left="0.51" right="0.4" top="0.61" bottom="0.58" header="0.5" footer="0.5"/>
  <pageSetup horizontalDpi="600" verticalDpi="600" orientation="landscape" scale="97" r:id="rId2"/>
  <headerFooter alignWithMargins="0">
    <oddHeader>&amp;C&amp;"Times New Roman,Bold"&amp;12Port Lavaca Brush Schedule 2018</oddHeader>
  </headerFooter>
  <drawing r:id="rId1"/>
</worksheet>
</file>

<file path=xl/worksheets/sheet2.xml><?xml version="1.0" encoding="utf-8"?>
<worksheet xmlns="http://schemas.openxmlformats.org/spreadsheetml/2006/main" xmlns:r="http://schemas.openxmlformats.org/officeDocument/2006/relationships">
  <sheetPr>
    <tabColor theme="6"/>
  </sheetPr>
  <dimension ref="A3:AT53"/>
  <sheetViews>
    <sheetView view="pageLayout" zoomScale="110" zoomScalePageLayoutView="110" workbookViewId="0" topLeftCell="A10">
      <selection activeCell="Y42" sqref="Y42:AK42"/>
    </sheetView>
  </sheetViews>
  <sheetFormatPr defaultColWidth="9.140625" defaultRowHeight="12.75"/>
  <cols>
    <col min="1" max="7" width="2.7109375" style="2" customWidth="1"/>
    <col min="8" max="8" width="3.7109375" style="2" customWidth="1"/>
    <col min="9" max="15" width="2.7109375" style="2" customWidth="1"/>
    <col min="16" max="16" width="3.7109375" style="2" customWidth="1"/>
    <col min="17" max="23" width="2.7109375" style="2" customWidth="1"/>
    <col min="24" max="24" width="4.421875" style="2" customWidth="1"/>
    <col min="25" max="25" width="5.7109375" style="2" bestFit="1" customWidth="1"/>
    <col min="26" max="37" width="3.7109375" style="2" customWidth="1"/>
    <col min="38" max="38" width="5.421875" style="2" customWidth="1"/>
    <col min="39" max="16384" width="9.140625" style="2" customWidth="1"/>
  </cols>
  <sheetData>
    <row r="3" spans="1:46" ht="12" customHeight="1" thickBot="1">
      <c r="A3" s="26"/>
      <c r="B3" s="108" t="s">
        <v>13</v>
      </c>
      <c r="C3" s="108"/>
      <c r="D3" s="108"/>
      <c r="E3" s="108"/>
      <c r="F3" s="108"/>
      <c r="G3" s="26"/>
      <c r="H3" s="26"/>
      <c r="I3" s="27"/>
      <c r="J3" s="108" t="s">
        <v>18</v>
      </c>
      <c r="K3" s="108"/>
      <c r="L3" s="108"/>
      <c r="M3" s="108"/>
      <c r="N3" s="108"/>
      <c r="O3" s="27"/>
      <c r="P3" s="27"/>
      <c r="Q3" s="27"/>
      <c r="R3" s="108" t="s">
        <v>14</v>
      </c>
      <c r="S3" s="108"/>
      <c r="T3" s="108"/>
      <c r="U3" s="108"/>
      <c r="V3" s="108"/>
      <c r="W3" s="27"/>
      <c r="X3" s="109"/>
      <c r="Y3" s="109"/>
      <c r="Z3" s="109"/>
      <c r="AA3" s="109"/>
      <c r="AB3" s="109"/>
      <c r="AC3" s="109"/>
      <c r="AD3" s="109"/>
      <c r="AE3" s="109"/>
      <c r="AF3" s="109"/>
      <c r="AG3" s="109"/>
      <c r="AH3" s="109"/>
      <c r="AI3" s="109"/>
      <c r="AJ3" s="109"/>
      <c r="AK3" s="109"/>
      <c r="AL3" s="54"/>
      <c r="AM3" s="1"/>
      <c r="AN3" s="1"/>
      <c r="AO3" s="1"/>
      <c r="AP3" s="1"/>
      <c r="AQ3" s="1"/>
      <c r="AR3" s="1"/>
      <c r="AS3" s="1"/>
      <c r="AT3" s="1"/>
    </row>
    <row r="4" spans="1:46" ht="12" customHeight="1" thickBot="1">
      <c r="A4" s="28" t="s">
        <v>0</v>
      </c>
      <c r="B4" s="51" t="s">
        <v>1</v>
      </c>
      <c r="C4" s="57" t="s">
        <v>2</v>
      </c>
      <c r="D4" s="57" t="s">
        <v>3</v>
      </c>
      <c r="E4" s="57" t="s">
        <v>2</v>
      </c>
      <c r="F4" s="57" t="s">
        <v>4</v>
      </c>
      <c r="G4" s="30" t="s">
        <v>0</v>
      </c>
      <c r="H4" s="21"/>
      <c r="I4" s="28" t="s">
        <v>0</v>
      </c>
      <c r="J4" s="28" t="s">
        <v>1</v>
      </c>
      <c r="K4" s="29" t="s">
        <v>2</v>
      </c>
      <c r="L4" s="29" t="s">
        <v>3</v>
      </c>
      <c r="M4" s="29" t="s">
        <v>2</v>
      </c>
      <c r="N4" s="29" t="s">
        <v>4</v>
      </c>
      <c r="O4" s="30" t="s">
        <v>0</v>
      </c>
      <c r="P4" s="21"/>
      <c r="Q4" s="28" t="s">
        <v>0</v>
      </c>
      <c r="R4" s="28" t="s">
        <v>1</v>
      </c>
      <c r="S4" s="29" t="s">
        <v>2</v>
      </c>
      <c r="T4" s="29" t="s">
        <v>3</v>
      </c>
      <c r="U4" s="29" t="s">
        <v>2</v>
      </c>
      <c r="V4" s="29" t="s">
        <v>4</v>
      </c>
      <c r="W4" s="30" t="s">
        <v>0</v>
      </c>
      <c r="X4" s="109"/>
      <c r="Y4" s="109"/>
      <c r="Z4" s="109"/>
      <c r="AA4" s="109"/>
      <c r="AB4" s="109"/>
      <c r="AC4" s="109"/>
      <c r="AD4" s="109"/>
      <c r="AE4" s="109"/>
      <c r="AF4" s="109"/>
      <c r="AG4" s="109"/>
      <c r="AH4" s="109"/>
      <c r="AI4" s="109"/>
      <c r="AJ4" s="109"/>
      <c r="AK4" s="109"/>
      <c r="AL4" s="54"/>
      <c r="AM4" s="110"/>
      <c r="AN4" s="110"/>
      <c r="AO4" s="110"/>
      <c r="AP4" s="110"/>
      <c r="AQ4" s="110"/>
      <c r="AR4" s="110"/>
      <c r="AS4" s="110"/>
      <c r="AT4" s="110"/>
    </row>
    <row r="5" spans="1:46" ht="12" customHeight="1">
      <c r="A5" s="50"/>
      <c r="B5" s="66">
        <v>1</v>
      </c>
      <c r="C5" s="66">
        <v>2</v>
      </c>
      <c r="D5" s="66">
        <v>3</v>
      </c>
      <c r="E5" s="66">
        <v>4</v>
      </c>
      <c r="F5" s="66">
        <v>5</v>
      </c>
      <c r="G5" s="32">
        <v>6</v>
      </c>
      <c r="H5" s="33"/>
      <c r="I5" s="58"/>
      <c r="J5" s="58"/>
      <c r="K5" s="58"/>
      <c r="L5" s="58"/>
      <c r="M5" s="58">
        <v>1</v>
      </c>
      <c r="N5" s="58">
        <v>2</v>
      </c>
      <c r="O5" s="32">
        <v>3</v>
      </c>
      <c r="P5" s="33"/>
      <c r="Q5" s="58"/>
      <c r="R5" s="58"/>
      <c r="S5" s="58"/>
      <c r="T5" s="58"/>
      <c r="U5" s="58">
        <v>1</v>
      </c>
      <c r="V5" s="58">
        <v>2</v>
      </c>
      <c r="W5" s="32">
        <v>3</v>
      </c>
      <c r="X5" s="14"/>
      <c r="Y5" s="111" t="s">
        <v>21</v>
      </c>
      <c r="Z5" s="111"/>
      <c r="AA5" s="111"/>
      <c r="AB5" s="111"/>
      <c r="AC5" s="111"/>
      <c r="AD5" s="111"/>
      <c r="AE5" s="111"/>
      <c r="AF5" s="111"/>
      <c r="AG5" s="111"/>
      <c r="AH5" s="111"/>
      <c r="AI5" s="111"/>
      <c r="AJ5" s="111"/>
      <c r="AK5" s="111"/>
      <c r="AL5" s="64"/>
      <c r="AM5" s="4"/>
      <c r="AN5" s="4"/>
      <c r="AO5" s="4"/>
      <c r="AP5" s="4"/>
      <c r="AQ5" s="4"/>
      <c r="AR5" s="4"/>
      <c r="AS5" s="4"/>
      <c r="AT5" s="4"/>
    </row>
    <row r="6" spans="1:46" ht="12" customHeight="1">
      <c r="A6" s="48">
        <v>7</v>
      </c>
      <c r="B6" s="75">
        <v>8</v>
      </c>
      <c r="C6" s="76">
        <v>9</v>
      </c>
      <c r="D6" s="76">
        <v>10</v>
      </c>
      <c r="E6" s="76">
        <v>11</v>
      </c>
      <c r="F6" s="76">
        <v>12</v>
      </c>
      <c r="G6" s="36">
        <v>13</v>
      </c>
      <c r="H6" s="33"/>
      <c r="I6" s="48">
        <f>IF(AND(O5&gt;0,O5&lt;$L$4),O5+1,0)</f>
        <v>4</v>
      </c>
      <c r="J6" s="65">
        <f aca="true" t="shared" si="0" ref="J6:O10">IF(AND(I6&gt;0,I6&lt;$L$4),I6+1,0)</f>
        <v>5</v>
      </c>
      <c r="K6" s="65">
        <f t="shared" si="0"/>
        <v>6</v>
      </c>
      <c r="L6" s="65">
        <f t="shared" si="0"/>
        <v>7</v>
      </c>
      <c r="M6" s="65">
        <f t="shared" si="0"/>
        <v>8</v>
      </c>
      <c r="N6" s="65">
        <f t="shared" si="0"/>
        <v>9</v>
      </c>
      <c r="O6" s="36">
        <f t="shared" si="0"/>
        <v>10</v>
      </c>
      <c r="P6" s="33"/>
      <c r="Q6" s="48">
        <f>IF(AND(W5&gt;0,W5&lt;31),W5+1,0)</f>
        <v>4</v>
      </c>
      <c r="R6" s="65">
        <f aca="true" t="shared" si="1" ref="R6:W10">IF(AND(Q6&gt;0,Q6&lt;31),Q6+1,0)</f>
        <v>5</v>
      </c>
      <c r="S6" s="65">
        <f t="shared" si="1"/>
        <v>6</v>
      </c>
      <c r="T6" s="65">
        <f t="shared" si="1"/>
        <v>7</v>
      </c>
      <c r="U6" s="65">
        <f t="shared" si="1"/>
        <v>8</v>
      </c>
      <c r="V6" s="65">
        <f t="shared" si="1"/>
        <v>9</v>
      </c>
      <c r="W6" s="36">
        <f t="shared" si="1"/>
        <v>10</v>
      </c>
      <c r="X6" s="14"/>
      <c r="Y6" s="111"/>
      <c r="Z6" s="111"/>
      <c r="AA6" s="111"/>
      <c r="AB6" s="111"/>
      <c r="AC6" s="111"/>
      <c r="AD6" s="111"/>
      <c r="AE6" s="111"/>
      <c r="AF6" s="111"/>
      <c r="AG6" s="111"/>
      <c r="AH6" s="111"/>
      <c r="AI6" s="111"/>
      <c r="AJ6" s="111"/>
      <c r="AK6" s="111"/>
      <c r="AL6" s="64"/>
      <c r="AM6" s="9"/>
      <c r="AN6" s="6"/>
      <c r="AO6" s="7"/>
      <c r="AP6" s="7"/>
      <c r="AQ6" s="7"/>
      <c r="AR6" s="7"/>
      <c r="AS6" s="7"/>
      <c r="AT6" s="6"/>
    </row>
    <row r="7" spans="1:46" ht="12" customHeight="1" thickBot="1">
      <c r="A7" s="48">
        <v>14</v>
      </c>
      <c r="B7" s="65">
        <v>15</v>
      </c>
      <c r="C7" s="65">
        <v>16</v>
      </c>
      <c r="D7" s="80">
        <v>17</v>
      </c>
      <c r="E7" s="79">
        <v>18</v>
      </c>
      <c r="F7" s="78">
        <v>19</v>
      </c>
      <c r="G7" s="36">
        <v>20</v>
      </c>
      <c r="H7" s="33"/>
      <c r="I7" s="48">
        <f>IF(AND(O6&gt;0,O6&lt;$L$4),O6+1,0)</f>
        <v>11</v>
      </c>
      <c r="J7" s="65">
        <f t="shared" si="0"/>
        <v>12</v>
      </c>
      <c r="K7" s="65">
        <f t="shared" si="0"/>
        <v>13</v>
      </c>
      <c r="L7" s="65">
        <f t="shared" si="0"/>
        <v>14</v>
      </c>
      <c r="M7" s="79">
        <f t="shared" si="0"/>
        <v>15</v>
      </c>
      <c r="N7" s="65">
        <f t="shared" si="0"/>
        <v>16</v>
      </c>
      <c r="O7" s="36">
        <f t="shared" si="0"/>
        <v>17</v>
      </c>
      <c r="P7" s="33"/>
      <c r="Q7" s="48">
        <f>IF(AND(W6&gt;0,W6&lt;31),W6+1,0)</f>
        <v>11</v>
      </c>
      <c r="R7" s="65">
        <f t="shared" si="1"/>
        <v>12</v>
      </c>
      <c r="S7" s="65">
        <f t="shared" si="1"/>
        <v>13</v>
      </c>
      <c r="T7" s="65">
        <f t="shared" si="1"/>
        <v>14</v>
      </c>
      <c r="U7" s="79">
        <f t="shared" si="1"/>
        <v>15</v>
      </c>
      <c r="V7" s="65">
        <f t="shared" si="1"/>
        <v>16</v>
      </c>
      <c r="W7" s="36">
        <f t="shared" si="1"/>
        <v>17</v>
      </c>
      <c r="X7" s="14"/>
      <c r="Y7" s="111"/>
      <c r="Z7" s="111"/>
      <c r="AA7" s="111"/>
      <c r="AB7" s="111"/>
      <c r="AC7" s="111"/>
      <c r="AD7" s="111"/>
      <c r="AE7" s="111"/>
      <c r="AF7" s="111"/>
      <c r="AG7" s="111"/>
      <c r="AH7" s="111"/>
      <c r="AI7" s="111"/>
      <c r="AJ7" s="111"/>
      <c r="AK7" s="111"/>
      <c r="AL7" s="64"/>
      <c r="AM7" s="9"/>
      <c r="AN7" s="6"/>
      <c r="AO7" s="7"/>
      <c r="AP7" s="7"/>
      <c r="AQ7" s="7"/>
      <c r="AR7" s="7"/>
      <c r="AS7" s="7"/>
      <c r="AT7" s="6"/>
    </row>
    <row r="8" spans="1:46" ht="12" customHeight="1" thickBot="1">
      <c r="A8" s="48">
        <f>IF(AND(G7&gt;0,G7&lt;31),G7+1,0)</f>
        <v>21</v>
      </c>
      <c r="B8" s="99">
        <f aca="true" t="shared" si="2" ref="B8:G8">IF(AND(A8&gt;0,A8&lt;31),A8+1,0)</f>
        <v>22</v>
      </c>
      <c r="C8" s="100">
        <f t="shared" si="2"/>
        <v>23</v>
      </c>
      <c r="D8" s="104">
        <f t="shared" si="2"/>
        <v>24</v>
      </c>
      <c r="E8" s="106">
        <f>IF(AND(D8&gt;0,D8&lt;31),D8+1,0)</f>
        <v>25</v>
      </c>
      <c r="F8" s="35">
        <f t="shared" si="2"/>
        <v>26</v>
      </c>
      <c r="G8" s="36">
        <f t="shared" si="2"/>
        <v>27</v>
      </c>
      <c r="H8" s="33"/>
      <c r="I8" s="48">
        <f>IF(AND(O7&gt;0,O7&lt;$L$4),O7+1,0)</f>
        <v>18</v>
      </c>
      <c r="J8" s="101">
        <f t="shared" si="0"/>
        <v>19</v>
      </c>
      <c r="K8" s="101">
        <f t="shared" si="0"/>
        <v>20</v>
      </c>
      <c r="L8" s="102">
        <f t="shared" si="0"/>
        <v>21</v>
      </c>
      <c r="M8" s="106">
        <f t="shared" si="0"/>
        <v>22</v>
      </c>
      <c r="N8" s="78">
        <f t="shared" si="0"/>
        <v>23</v>
      </c>
      <c r="O8" s="36">
        <f t="shared" si="0"/>
        <v>24</v>
      </c>
      <c r="P8" s="33"/>
      <c r="Q8" s="48">
        <f>IF(AND(W7&gt;0,W7&lt;31),W7+1,0)</f>
        <v>18</v>
      </c>
      <c r="R8" s="101">
        <f t="shared" si="1"/>
        <v>19</v>
      </c>
      <c r="S8" s="101">
        <f t="shared" si="1"/>
        <v>20</v>
      </c>
      <c r="T8" s="102">
        <f t="shared" si="1"/>
        <v>21</v>
      </c>
      <c r="U8" s="106">
        <f t="shared" si="1"/>
        <v>22</v>
      </c>
      <c r="V8" s="78">
        <f t="shared" si="1"/>
        <v>23</v>
      </c>
      <c r="W8" s="36">
        <f t="shared" si="1"/>
        <v>24</v>
      </c>
      <c r="X8" s="14"/>
      <c r="Y8" s="113"/>
      <c r="Z8" s="113"/>
      <c r="AA8" s="113"/>
      <c r="AB8" s="113"/>
      <c r="AC8" s="113"/>
      <c r="AD8" s="113"/>
      <c r="AE8" s="113"/>
      <c r="AF8" s="113"/>
      <c r="AG8" s="113"/>
      <c r="AH8" s="113"/>
      <c r="AI8" s="113"/>
      <c r="AJ8" s="113"/>
      <c r="AK8" s="113"/>
      <c r="AL8" s="60"/>
      <c r="AM8" s="9"/>
      <c r="AN8" s="6"/>
      <c r="AO8" s="7"/>
      <c r="AP8" s="7"/>
      <c r="AQ8" s="7"/>
      <c r="AR8" s="7"/>
      <c r="AS8" s="7"/>
      <c r="AT8" s="6"/>
    </row>
    <row r="9" spans="1:46" ht="12" customHeight="1">
      <c r="A9" s="34">
        <v>28</v>
      </c>
      <c r="B9" s="35">
        <v>29</v>
      </c>
      <c r="C9" s="35">
        <v>30</v>
      </c>
      <c r="D9" s="35">
        <v>31</v>
      </c>
      <c r="E9" s="35"/>
      <c r="F9" s="35"/>
      <c r="G9" s="36"/>
      <c r="H9" s="33"/>
      <c r="I9" s="34">
        <v>25</v>
      </c>
      <c r="J9" s="35">
        <v>26</v>
      </c>
      <c r="K9" s="35">
        <v>27</v>
      </c>
      <c r="L9" s="35">
        <v>28</v>
      </c>
      <c r="M9" s="37">
        <f t="shared" si="0"/>
        <v>29</v>
      </c>
      <c r="N9" s="37">
        <f t="shared" si="0"/>
        <v>30</v>
      </c>
      <c r="O9" s="38">
        <f t="shared" si="0"/>
        <v>31</v>
      </c>
      <c r="P9" s="33"/>
      <c r="Q9" s="34">
        <f>IF(AND(W8&gt;0,W8&lt;31),W8+1,0)</f>
        <v>25</v>
      </c>
      <c r="R9" s="35">
        <f t="shared" si="1"/>
        <v>26</v>
      </c>
      <c r="S9" s="35">
        <f t="shared" si="1"/>
        <v>27</v>
      </c>
      <c r="T9" s="35">
        <v>28</v>
      </c>
      <c r="U9" s="35">
        <v>29</v>
      </c>
      <c r="V9" s="35">
        <v>30</v>
      </c>
      <c r="W9" s="36">
        <v>31</v>
      </c>
      <c r="X9" s="14"/>
      <c r="Y9" s="114" t="s">
        <v>23</v>
      </c>
      <c r="Z9" s="114"/>
      <c r="AA9" s="114"/>
      <c r="AB9" s="114"/>
      <c r="AC9" s="114"/>
      <c r="AD9" s="114"/>
      <c r="AE9" s="114"/>
      <c r="AF9" s="114"/>
      <c r="AG9" s="114"/>
      <c r="AH9" s="114"/>
      <c r="AI9" s="114"/>
      <c r="AJ9" s="114"/>
      <c r="AK9" s="114"/>
      <c r="AL9" s="59"/>
      <c r="AM9" s="9"/>
      <c r="AN9" s="6"/>
      <c r="AO9" s="7"/>
      <c r="AP9" s="7"/>
      <c r="AQ9" s="7"/>
      <c r="AR9" s="7"/>
      <c r="AS9" s="7"/>
      <c r="AT9" s="6"/>
    </row>
    <row r="10" spans="1:46" ht="12" customHeight="1" thickBot="1">
      <c r="A10" s="39"/>
      <c r="B10" s="40"/>
      <c r="C10" s="41">
        <f>IF(AND(B10&gt;0,B10&lt;31),B10+1,0)</f>
        <v>0</v>
      </c>
      <c r="D10" s="41">
        <f>IF(AND(C10&gt;0,C10&lt;31),C10+1,0)</f>
        <v>0</v>
      </c>
      <c r="E10" s="41">
        <f>IF(AND(D10&gt;0,D10&lt;31),D10+1,0)</f>
        <v>0</v>
      </c>
      <c r="F10" s="41">
        <f>IF(AND(E10&gt;0,E10&lt;31),E10+1,0)</f>
        <v>0</v>
      </c>
      <c r="G10" s="42">
        <f>IF(AND(F10&gt;0,F10&lt;31),F10+1,0)</f>
        <v>0</v>
      </c>
      <c r="H10" s="33"/>
      <c r="I10" s="43">
        <f>IF(AND(O9&gt;0,O9&lt;$L$4),O9+1,0)</f>
        <v>32</v>
      </c>
      <c r="J10" s="41">
        <f t="shared" si="0"/>
        <v>33</v>
      </c>
      <c r="K10" s="41">
        <f t="shared" si="0"/>
        <v>34</v>
      </c>
      <c r="L10" s="41">
        <f t="shared" si="0"/>
        <v>35</v>
      </c>
      <c r="M10" s="41">
        <f t="shared" si="0"/>
        <v>36</v>
      </c>
      <c r="N10" s="41">
        <f t="shared" si="0"/>
        <v>37</v>
      </c>
      <c r="O10" s="42">
        <f t="shared" si="0"/>
        <v>38</v>
      </c>
      <c r="P10" s="33"/>
      <c r="Q10" s="43">
        <f>IF(AND(W9&gt;0,W9&lt;31),W9+1,0)</f>
        <v>0</v>
      </c>
      <c r="R10" s="41">
        <f t="shared" si="1"/>
        <v>0</v>
      </c>
      <c r="S10" s="41">
        <f t="shared" si="1"/>
        <v>0</v>
      </c>
      <c r="T10" s="41">
        <f t="shared" si="1"/>
        <v>0</v>
      </c>
      <c r="U10" s="41">
        <f t="shared" si="1"/>
        <v>0</v>
      </c>
      <c r="V10" s="41">
        <f t="shared" si="1"/>
        <v>0</v>
      </c>
      <c r="W10" s="42">
        <f t="shared" si="1"/>
        <v>0</v>
      </c>
      <c r="X10" s="25"/>
      <c r="Y10" s="114"/>
      <c r="Z10" s="114"/>
      <c r="AA10" s="114"/>
      <c r="AB10" s="114"/>
      <c r="AC10" s="114"/>
      <c r="AD10" s="114"/>
      <c r="AE10" s="114"/>
      <c r="AF10" s="114"/>
      <c r="AG10" s="114"/>
      <c r="AH10" s="114"/>
      <c r="AI10" s="114"/>
      <c r="AJ10" s="114"/>
      <c r="AK10" s="114"/>
      <c r="AL10" s="61"/>
      <c r="AM10" s="9"/>
      <c r="AN10" s="6"/>
      <c r="AO10" s="7"/>
      <c r="AP10" s="7"/>
      <c r="AQ10" s="7"/>
      <c r="AR10" s="7"/>
      <c r="AS10" s="6"/>
      <c r="AT10" s="6"/>
    </row>
    <row r="11" spans="1:46" ht="12" customHeight="1" thickBot="1">
      <c r="A11" s="44"/>
      <c r="B11" s="112" t="s">
        <v>15</v>
      </c>
      <c r="C11" s="112"/>
      <c r="D11" s="112"/>
      <c r="E11" s="112"/>
      <c r="F11" s="112"/>
      <c r="G11" s="44"/>
      <c r="H11" s="44"/>
      <c r="I11" s="45"/>
      <c r="J11" s="115" t="s">
        <v>5</v>
      </c>
      <c r="K11" s="112"/>
      <c r="L11" s="112"/>
      <c r="M11" s="112"/>
      <c r="N11" s="112"/>
      <c r="O11" s="45"/>
      <c r="P11" s="45"/>
      <c r="Q11" s="45"/>
      <c r="R11" s="112" t="s">
        <v>12</v>
      </c>
      <c r="S11" s="112"/>
      <c r="T11" s="112"/>
      <c r="U11" s="112"/>
      <c r="V11" s="112"/>
      <c r="W11" s="45"/>
      <c r="X11" s="10"/>
      <c r="Y11" s="114"/>
      <c r="Z11" s="114"/>
      <c r="AA11" s="114"/>
      <c r="AB11" s="114"/>
      <c r="AC11" s="114"/>
      <c r="AD11" s="114"/>
      <c r="AE11" s="114"/>
      <c r="AF11" s="114"/>
      <c r="AG11" s="114"/>
      <c r="AH11" s="114"/>
      <c r="AI11" s="114"/>
      <c r="AJ11" s="114"/>
      <c r="AK11" s="114"/>
      <c r="AL11" s="61"/>
      <c r="AM11" s="107"/>
      <c r="AN11" s="107"/>
      <c r="AO11" s="107"/>
      <c r="AP11" s="107"/>
      <c r="AQ11" s="107"/>
      <c r="AR11" s="107"/>
      <c r="AS11" s="107"/>
      <c r="AT11" s="107"/>
    </row>
    <row r="12" spans="1:46" ht="12" customHeight="1" thickBot="1">
      <c r="A12" s="28" t="s">
        <v>0</v>
      </c>
      <c r="B12" s="51" t="s">
        <v>1</v>
      </c>
      <c r="C12" s="57" t="s">
        <v>2</v>
      </c>
      <c r="D12" s="57" t="s">
        <v>3</v>
      </c>
      <c r="E12" s="57" t="s">
        <v>2</v>
      </c>
      <c r="F12" s="57" t="s">
        <v>4</v>
      </c>
      <c r="G12" s="30" t="s">
        <v>0</v>
      </c>
      <c r="H12" s="45"/>
      <c r="I12" s="56" t="s">
        <v>0</v>
      </c>
      <c r="J12" s="28" t="s">
        <v>1</v>
      </c>
      <c r="K12" s="29" t="s">
        <v>2</v>
      </c>
      <c r="L12" s="29" t="s">
        <v>3</v>
      </c>
      <c r="M12" s="29" t="s">
        <v>2</v>
      </c>
      <c r="N12" s="29" t="s">
        <v>4</v>
      </c>
      <c r="O12" s="30" t="s">
        <v>0</v>
      </c>
      <c r="P12" s="45"/>
      <c r="Q12" s="28" t="s">
        <v>0</v>
      </c>
      <c r="R12" s="28" t="s">
        <v>1</v>
      </c>
      <c r="S12" s="29" t="s">
        <v>2</v>
      </c>
      <c r="T12" s="29" t="s">
        <v>3</v>
      </c>
      <c r="U12" s="29" t="s">
        <v>2</v>
      </c>
      <c r="V12" s="29" t="s">
        <v>4</v>
      </c>
      <c r="W12" s="30" t="s">
        <v>0</v>
      </c>
      <c r="X12" s="10"/>
      <c r="Y12" s="114"/>
      <c r="Z12" s="114"/>
      <c r="AA12" s="114"/>
      <c r="AB12" s="114"/>
      <c r="AC12" s="114"/>
      <c r="AD12" s="114"/>
      <c r="AE12" s="114"/>
      <c r="AF12" s="114"/>
      <c r="AG12" s="114"/>
      <c r="AH12" s="114"/>
      <c r="AI12" s="114"/>
      <c r="AJ12" s="114"/>
      <c r="AK12" s="114"/>
      <c r="AL12" s="61"/>
      <c r="AM12" s="11"/>
      <c r="AN12" s="11"/>
      <c r="AO12" s="11"/>
      <c r="AP12" s="11"/>
      <c r="AQ12" s="11"/>
      <c r="AR12" s="11"/>
      <c r="AS12" s="11"/>
      <c r="AT12" s="11"/>
    </row>
    <row r="13" spans="1:46" ht="12" customHeight="1">
      <c r="A13" s="50">
        <v>1</v>
      </c>
      <c r="B13" s="66">
        <v>2</v>
      </c>
      <c r="C13" s="66">
        <v>3</v>
      </c>
      <c r="D13" s="66">
        <v>4</v>
      </c>
      <c r="E13" s="66">
        <v>5</v>
      </c>
      <c r="F13" s="66">
        <v>6</v>
      </c>
      <c r="G13" s="32">
        <v>7</v>
      </c>
      <c r="H13" s="45"/>
      <c r="I13" s="72"/>
      <c r="J13" s="75"/>
      <c r="K13" s="58">
        <v>1</v>
      </c>
      <c r="L13" s="58">
        <v>2</v>
      </c>
      <c r="M13" s="58">
        <v>3</v>
      </c>
      <c r="N13" s="58">
        <v>4</v>
      </c>
      <c r="O13" s="32">
        <v>5</v>
      </c>
      <c r="P13" s="45"/>
      <c r="Q13" s="31">
        <f>IF($U$6=1,1,0)</f>
        <v>0</v>
      </c>
      <c r="R13" s="74"/>
      <c r="S13" s="74"/>
      <c r="T13" s="74"/>
      <c r="U13" s="74"/>
      <c r="V13" s="74">
        <v>1</v>
      </c>
      <c r="W13" s="32">
        <v>2</v>
      </c>
      <c r="X13" s="10"/>
      <c r="Y13" s="114"/>
      <c r="Z13" s="114"/>
      <c r="AA13" s="114"/>
      <c r="AB13" s="114"/>
      <c r="AC13" s="114"/>
      <c r="AD13" s="114"/>
      <c r="AE13" s="114"/>
      <c r="AF13" s="114"/>
      <c r="AG13" s="114"/>
      <c r="AH13" s="114"/>
      <c r="AI13" s="114"/>
      <c r="AJ13" s="114"/>
      <c r="AK13" s="114"/>
      <c r="AL13" s="61"/>
      <c r="AM13" s="11"/>
      <c r="AN13" s="11"/>
      <c r="AO13" s="11"/>
      <c r="AP13" s="11"/>
      <c r="AQ13" s="11"/>
      <c r="AR13" s="11"/>
      <c r="AS13" s="11"/>
      <c r="AT13" s="11"/>
    </row>
    <row r="14" spans="1:46" ht="12" customHeight="1" thickBot="1">
      <c r="A14" s="48">
        <f>IF(AND(G13&gt;0,G13&lt;30),G13+1,0)</f>
        <v>8</v>
      </c>
      <c r="B14" s="75">
        <f aca="true" t="shared" si="3" ref="B14:G18">IF(AND(A14&gt;0,A14&lt;30),A14+1,0)</f>
        <v>9</v>
      </c>
      <c r="C14" s="76">
        <f t="shared" si="3"/>
        <v>10</v>
      </c>
      <c r="D14" s="76">
        <f t="shared" si="3"/>
        <v>11</v>
      </c>
      <c r="E14" s="76">
        <f t="shared" si="3"/>
        <v>12</v>
      </c>
      <c r="F14" s="76">
        <f t="shared" si="3"/>
        <v>13</v>
      </c>
      <c r="G14" s="36">
        <f t="shared" si="3"/>
        <v>14</v>
      </c>
      <c r="H14" s="45"/>
      <c r="I14" s="48">
        <f>IF(AND(O13&gt;0,O13&lt;31),O13+1,0)</f>
        <v>6</v>
      </c>
      <c r="J14" s="65">
        <f aca="true" t="shared" si="4" ref="J14:O18">IF(AND(I14&gt;0,I14&lt;31),I14+1,0)</f>
        <v>7</v>
      </c>
      <c r="K14" s="65">
        <f t="shared" si="4"/>
        <v>8</v>
      </c>
      <c r="L14" s="65">
        <f t="shared" si="4"/>
        <v>9</v>
      </c>
      <c r="M14" s="79">
        <f t="shared" si="4"/>
        <v>10</v>
      </c>
      <c r="N14" s="65">
        <f t="shared" si="4"/>
        <v>11</v>
      </c>
      <c r="O14" s="36">
        <f t="shared" si="4"/>
        <v>12</v>
      </c>
      <c r="P14" s="45"/>
      <c r="Q14" s="48">
        <f>IF(AND(W13&gt;0,W13&lt;30),W13+1,0)</f>
        <v>3</v>
      </c>
      <c r="R14" s="77">
        <f aca="true" t="shared" si="5" ref="R14:W18">IF(AND(Q14&gt;0,Q14&lt;30),Q14+1,0)</f>
        <v>4</v>
      </c>
      <c r="S14" s="77">
        <f t="shared" si="5"/>
        <v>5</v>
      </c>
      <c r="T14" s="77">
        <f t="shared" si="5"/>
        <v>6</v>
      </c>
      <c r="U14" s="77">
        <f t="shared" si="5"/>
        <v>7</v>
      </c>
      <c r="V14" s="77">
        <f t="shared" si="5"/>
        <v>8</v>
      </c>
      <c r="W14" s="36">
        <f t="shared" si="5"/>
        <v>9</v>
      </c>
      <c r="X14" s="10"/>
      <c r="Y14" s="114"/>
      <c r="Z14" s="114"/>
      <c r="AA14" s="114"/>
      <c r="AB14" s="114"/>
      <c r="AC14" s="114"/>
      <c r="AD14" s="114"/>
      <c r="AE14" s="114"/>
      <c r="AF14" s="114"/>
      <c r="AG14" s="114"/>
      <c r="AH14" s="114"/>
      <c r="AI14" s="114"/>
      <c r="AJ14" s="114"/>
      <c r="AK14" s="114"/>
      <c r="AL14" s="61"/>
      <c r="AM14" s="11"/>
      <c r="AN14" s="11"/>
      <c r="AO14" s="11"/>
      <c r="AP14" s="11"/>
      <c r="AQ14" s="11"/>
      <c r="AR14" s="11"/>
      <c r="AS14" s="11"/>
      <c r="AT14" s="11"/>
    </row>
    <row r="15" spans="1:46" ht="12" customHeight="1" thickBot="1">
      <c r="A15" s="48">
        <f>IF(AND(G14&gt;0,G14&lt;30),G14+1,0)</f>
        <v>15</v>
      </c>
      <c r="B15" s="103">
        <f t="shared" si="3"/>
        <v>16</v>
      </c>
      <c r="C15" s="103">
        <f t="shared" si="3"/>
        <v>17</v>
      </c>
      <c r="D15" s="105">
        <f t="shared" si="3"/>
        <v>18</v>
      </c>
      <c r="E15" s="106">
        <f t="shared" si="3"/>
        <v>19</v>
      </c>
      <c r="F15" s="78">
        <f t="shared" si="3"/>
        <v>20</v>
      </c>
      <c r="G15" s="36">
        <f t="shared" si="3"/>
        <v>21</v>
      </c>
      <c r="H15" s="45"/>
      <c r="I15" s="48">
        <f>IF(AND(O14&gt;0,O14&lt;31),O14+1,0)</f>
        <v>13</v>
      </c>
      <c r="J15" s="65">
        <f t="shared" si="4"/>
        <v>14</v>
      </c>
      <c r="K15" s="65">
        <f t="shared" si="4"/>
        <v>15</v>
      </c>
      <c r="L15" s="80">
        <f t="shared" si="4"/>
        <v>16</v>
      </c>
      <c r="M15" s="79">
        <f t="shared" si="4"/>
        <v>17</v>
      </c>
      <c r="N15" s="78">
        <f t="shared" si="4"/>
        <v>18</v>
      </c>
      <c r="O15" s="36">
        <f t="shared" si="4"/>
        <v>19</v>
      </c>
      <c r="P15" s="45"/>
      <c r="Q15" s="48">
        <f>IF(AND(W14&gt;0,W14&lt;30),W14+1,0)</f>
        <v>10</v>
      </c>
      <c r="R15" s="65">
        <f t="shared" si="5"/>
        <v>11</v>
      </c>
      <c r="S15" s="65">
        <f t="shared" si="5"/>
        <v>12</v>
      </c>
      <c r="T15" s="65">
        <f t="shared" si="5"/>
        <v>13</v>
      </c>
      <c r="U15" s="79">
        <f t="shared" si="5"/>
        <v>14</v>
      </c>
      <c r="V15" s="79">
        <f t="shared" si="5"/>
        <v>15</v>
      </c>
      <c r="W15" s="84">
        <f t="shared" si="5"/>
        <v>16</v>
      </c>
      <c r="X15" s="10"/>
      <c r="Y15" s="113" t="s">
        <v>16</v>
      </c>
      <c r="Z15" s="113"/>
      <c r="AA15" s="113"/>
      <c r="AB15" s="113"/>
      <c r="AC15" s="113"/>
      <c r="AD15" s="113"/>
      <c r="AE15" s="113"/>
      <c r="AF15" s="113"/>
      <c r="AG15" s="113"/>
      <c r="AH15" s="113"/>
      <c r="AI15" s="113"/>
      <c r="AJ15" s="113"/>
      <c r="AK15" s="113"/>
      <c r="AL15" s="62"/>
      <c r="AM15" s="11"/>
      <c r="AN15" s="11"/>
      <c r="AO15" s="11"/>
      <c r="AP15" s="11"/>
      <c r="AQ15" s="11"/>
      <c r="AR15" s="11"/>
      <c r="AS15" s="11"/>
      <c r="AT15" s="11"/>
    </row>
    <row r="16" spans="1:46" ht="12" customHeight="1" thickBot="1">
      <c r="A16" s="48">
        <f>IF(AND(G15&gt;0,G15&lt;30),G15+1,0)</f>
        <v>22</v>
      </c>
      <c r="B16" s="80">
        <f t="shared" si="3"/>
        <v>23</v>
      </c>
      <c r="C16" s="78">
        <f t="shared" si="3"/>
        <v>24</v>
      </c>
      <c r="D16" s="81">
        <f t="shared" si="3"/>
        <v>25</v>
      </c>
      <c r="E16" s="77">
        <f t="shared" si="3"/>
        <v>26</v>
      </c>
      <c r="F16" s="35">
        <f t="shared" si="3"/>
        <v>27</v>
      </c>
      <c r="G16" s="36">
        <f t="shared" si="3"/>
        <v>28</v>
      </c>
      <c r="H16" s="45"/>
      <c r="I16" s="48">
        <f>IF(AND(O15&gt;0,O15&lt;31),O15+1,0)</f>
        <v>20</v>
      </c>
      <c r="J16" s="101">
        <f t="shared" si="4"/>
        <v>21</v>
      </c>
      <c r="K16" s="101">
        <f t="shared" si="4"/>
        <v>22</v>
      </c>
      <c r="L16" s="102">
        <f t="shared" si="4"/>
        <v>23</v>
      </c>
      <c r="M16" s="106">
        <f t="shared" si="4"/>
        <v>24</v>
      </c>
      <c r="N16" s="78">
        <f t="shared" si="4"/>
        <v>25</v>
      </c>
      <c r="O16" s="36">
        <f t="shared" si="4"/>
        <v>26</v>
      </c>
      <c r="P16" s="45"/>
      <c r="Q16" s="48">
        <f>IF(AND(W15&gt;0,W15&lt;30),W15+1,0)</f>
        <v>17</v>
      </c>
      <c r="R16" s="101">
        <f t="shared" si="5"/>
        <v>18</v>
      </c>
      <c r="S16" s="101">
        <f t="shared" si="5"/>
        <v>19</v>
      </c>
      <c r="T16" s="102">
        <f t="shared" si="5"/>
        <v>20</v>
      </c>
      <c r="U16" s="106">
        <f t="shared" si="5"/>
        <v>21</v>
      </c>
      <c r="V16" s="78">
        <f t="shared" si="5"/>
        <v>22</v>
      </c>
      <c r="W16" s="85">
        <f t="shared" si="5"/>
        <v>23</v>
      </c>
      <c r="X16" s="86"/>
      <c r="Y16" s="118" t="s">
        <v>27</v>
      </c>
      <c r="Z16" s="118"/>
      <c r="AA16" s="118"/>
      <c r="AB16" s="118"/>
      <c r="AC16" s="118"/>
      <c r="AD16" s="118"/>
      <c r="AE16" s="118"/>
      <c r="AF16" s="118"/>
      <c r="AG16" s="118"/>
      <c r="AH16" s="118"/>
      <c r="AI16" s="118"/>
      <c r="AJ16" s="118"/>
      <c r="AK16" s="118"/>
      <c r="AL16" s="62"/>
      <c r="AM16" s="11"/>
      <c r="AN16" s="11"/>
      <c r="AO16" s="11"/>
      <c r="AP16" s="11"/>
      <c r="AQ16" s="11"/>
      <c r="AR16" s="11"/>
      <c r="AS16" s="11"/>
      <c r="AT16" s="11"/>
    </row>
    <row r="17" spans="1:46" ht="12" customHeight="1">
      <c r="A17" s="34">
        <f>IF(AND(G16&gt;0,G16&lt;30),G16+1,0)</f>
        <v>29</v>
      </c>
      <c r="B17" s="35">
        <f t="shared" si="3"/>
        <v>30</v>
      </c>
      <c r="C17" s="35"/>
      <c r="D17" s="35"/>
      <c r="E17" s="35"/>
      <c r="F17" s="35"/>
      <c r="G17" s="71"/>
      <c r="H17" s="45"/>
      <c r="I17" s="34">
        <f>IF(AND(O16&gt;0,O16&lt;31),O16+1,0)</f>
        <v>27</v>
      </c>
      <c r="J17" s="35">
        <f t="shared" si="4"/>
        <v>28</v>
      </c>
      <c r="K17" s="35">
        <f t="shared" si="4"/>
        <v>29</v>
      </c>
      <c r="L17" s="35">
        <v>30</v>
      </c>
      <c r="M17" s="35">
        <v>31</v>
      </c>
      <c r="N17" s="35"/>
      <c r="O17" s="67"/>
      <c r="P17" s="45"/>
      <c r="Q17" s="34">
        <f>IF(AND(W16&gt;0,W16&lt;30),W16+1,0)</f>
        <v>24</v>
      </c>
      <c r="R17" s="35">
        <f t="shared" si="5"/>
        <v>25</v>
      </c>
      <c r="S17" s="35">
        <f t="shared" si="5"/>
        <v>26</v>
      </c>
      <c r="T17" s="35">
        <v>27</v>
      </c>
      <c r="U17" s="35">
        <v>28</v>
      </c>
      <c r="V17" s="35">
        <v>29</v>
      </c>
      <c r="W17" s="36">
        <v>30</v>
      </c>
      <c r="X17" s="10"/>
      <c r="Y17" s="118"/>
      <c r="Z17" s="118"/>
      <c r="AA17" s="118"/>
      <c r="AB17" s="118"/>
      <c r="AC17" s="118"/>
      <c r="AD17" s="118"/>
      <c r="AE17" s="118"/>
      <c r="AF17" s="118"/>
      <c r="AG17" s="118"/>
      <c r="AH17" s="118"/>
      <c r="AI17" s="118"/>
      <c r="AJ17" s="118"/>
      <c r="AK17" s="118"/>
      <c r="AL17" s="62"/>
      <c r="AM17" s="11"/>
      <c r="AN17" s="11"/>
      <c r="AO17" s="11"/>
      <c r="AP17" s="11"/>
      <c r="AQ17" s="11"/>
      <c r="AR17" s="11"/>
      <c r="AS17" s="11"/>
      <c r="AT17" s="11"/>
    </row>
    <row r="18" spans="1:46" ht="12" customHeight="1" thickBot="1">
      <c r="A18" s="73"/>
      <c r="B18" s="41">
        <f t="shared" si="3"/>
        <v>0</v>
      </c>
      <c r="C18" s="41">
        <f t="shared" si="3"/>
        <v>0</v>
      </c>
      <c r="D18" s="41">
        <f t="shared" si="3"/>
        <v>0</v>
      </c>
      <c r="E18" s="41">
        <f t="shared" si="3"/>
        <v>0</v>
      </c>
      <c r="F18" s="41">
        <f t="shared" si="3"/>
        <v>0</v>
      </c>
      <c r="G18" s="42">
        <f t="shared" si="3"/>
        <v>0</v>
      </c>
      <c r="H18" s="46"/>
      <c r="I18" s="68"/>
      <c r="J18" s="41">
        <f t="shared" si="4"/>
        <v>0</v>
      </c>
      <c r="K18" s="41">
        <f t="shared" si="4"/>
        <v>0</v>
      </c>
      <c r="L18" s="41">
        <f t="shared" si="4"/>
        <v>0</v>
      </c>
      <c r="M18" s="41">
        <f t="shared" si="4"/>
        <v>0</v>
      </c>
      <c r="N18" s="41">
        <f t="shared" si="4"/>
        <v>0</v>
      </c>
      <c r="O18" s="42">
        <f t="shared" si="4"/>
        <v>0</v>
      </c>
      <c r="P18" s="45"/>
      <c r="Q18" s="43">
        <f>IF(AND(W17&gt;0,W17&lt;30),W17+1,0)</f>
        <v>0</v>
      </c>
      <c r="R18" s="41">
        <f t="shared" si="5"/>
        <v>0</v>
      </c>
      <c r="S18" s="41">
        <f t="shared" si="5"/>
        <v>0</v>
      </c>
      <c r="T18" s="41">
        <f t="shared" si="5"/>
        <v>0</v>
      </c>
      <c r="U18" s="41">
        <f t="shared" si="5"/>
        <v>0</v>
      </c>
      <c r="V18" s="82">
        <f t="shared" si="5"/>
        <v>0</v>
      </c>
      <c r="W18" s="38">
        <f t="shared" si="5"/>
        <v>0</v>
      </c>
      <c r="X18" s="83"/>
      <c r="Y18" s="118"/>
      <c r="Z18" s="118"/>
      <c r="AA18" s="118"/>
      <c r="AB18" s="118"/>
      <c r="AC18" s="118"/>
      <c r="AD18" s="118"/>
      <c r="AE18" s="118"/>
      <c r="AF18" s="118"/>
      <c r="AG18" s="118"/>
      <c r="AH18" s="118"/>
      <c r="AI18" s="118"/>
      <c r="AJ18" s="118"/>
      <c r="AK18" s="118"/>
      <c r="AL18" s="62"/>
      <c r="AM18" s="11"/>
      <c r="AN18" s="11"/>
      <c r="AO18" s="11"/>
      <c r="AP18" s="11"/>
      <c r="AQ18" s="11"/>
      <c r="AR18" s="11"/>
      <c r="AS18" s="11"/>
      <c r="AT18" s="11"/>
    </row>
    <row r="19" spans="1:46" ht="12" customHeight="1" thickBot="1">
      <c r="A19" s="45"/>
      <c r="B19" s="112" t="s">
        <v>6</v>
      </c>
      <c r="C19" s="112"/>
      <c r="D19" s="112"/>
      <c r="E19" s="112"/>
      <c r="F19" s="112"/>
      <c r="G19" s="45"/>
      <c r="H19" s="45"/>
      <c r="I19" s="45"/>
      <c r="J19" s="115" t="s">
        <v>7</v>
      </c>
      <c r="K19" s="112"/>
      <c r="L19" s="112"/>
      <c r="M19" s="112"/>
      <c r="N19" s="112"/>
      <c r="O19" s="45"/>
      <c r="P19" s="45"/>
      <c r="Q19" s="45"/>
      <c r="R19" s="112" t="s">
        <v>8</v>
      </c>
      <c r="S19" s="112"/>
      <c r="T19" s="112"/>
      <c r="U19" s="112"/>
      <c r="V19" s="108"/>
      <c r="W19" s="45"/>
      <c r="X19" s="10"/>
      <c r="Y19" s="118"/>
      <c r="Z19" s="118"/>
      <c r="AA19" s="118"/>
      <c r="AB19" s="118"/>
      <c r="AC19" s="118"/>
      <c r="AD19" s="118"/>
      <c r="AE19" s="118"/>
      <c r="AF19" s="118"/>
      <c r="AG19" s="118"/>
      <c r="AH19" s="118"/>
      <c r="AI19" s="118"/>
      <c r="AJ19" s="118"/>
      <c r="AK19" s="118"/>
      <c r="AL19" s="62"/>
      <c r="AM19" s="11"/>
      <c r="AN19" s="11"/>
      <c r="AO19" s="11"/>
      <c r="AP19" s="11"/>
      <c r="AQ19" s="11"/>
      <c r="AR19" s="11"/>
      <c r="AS19" s="11"/>
      <c r="AT19" s="11"/>
    </row>
    <row r="20" spans="1:46" ht="12" customHeight="1" thickBot="1">
      <c r="A20" s="28" t="s">
        <v>0</v>
      </c>
      <c r="B20" s="51" t="s">
        <v>1</v>
      </c>
      <c r="C20" s="57" t="s">
        <v>2</v>
      </c>
      <c r="D20" s="57" t="s">
        <v>3</v>
      </c>
      <c r="E20" s="57" t="s">
        <v>2</v>
      </c>
      <c r="F20" s="57" t="s">
        <v>4</v>
      </c>
      <c r="G20" s="30" t="s">
        <v>0</v>
      </c>
      <c r="H20" s="45"/>
      <c r="I20" s="56" t="s">
        <v>0</v>
      </c>
      <c r="J20" s="28" t="s">
        <v>1</v>
      </c>
      <c r="K20" s="29" t="s">
        <v>2</v>
      </c>
      <c r="L20" s="29" t="s">
        <v>3</v>
      </c>
      <c r="M20" s="29" t="s">
        <v>2</v>
      </c>
      <c r="N20" s="29" t="s">
        <v>4</v>
      </c>
      <c r="O20" s="30" t="s">
        <v>0</v>
      </c>
      <c r="P20" s="45"/>
      <c r="Q20" s="28" t="s">
        <v>0</v>
      </c>
      <c r="R20" s="28" t="s">
        <v>1</v>
      </c>
      <c r="S20" s="29" t="s">
        <v>2</v>
      </c>
      <c r="T20" s="29" t="s">
        <v>3</v>
      </c>
      <c r="U20" s="29" t="s">
        <v>2</v>
      </c>
      <c r="V20" s="29" t="s">
        <v>4</v>
      </c>
      <c r="W20" s="30" t="s">
        <v>0</v>
      </c>
      <c r="X20" s="10"/>
      <c r="Y20" s="118"/>
      <c r="Z20" s="118"/>
      <c r="AA20" s="118"/>
      <c r="AB20" s="118"/>
      <c r="AC20" s="118"/>
      <c r="AD20" s="118"/>
      <c r="AE20" s="118"/>
      <c r="AF20" s="118"/>
      <c r="AG20" s="118"/>
      <c r="AH20" s="118"/>
      <c r="AI20" s="118"/>
      <c r="AJ20" s="118"/>
      <c r="AK20" s="118"/>
      <c r="AL20" s="62"/>
      <c r="AM20" s="11"/>
      <c r="AN20" s="11"/>
      <c r="AO20" s="11"/>
      <c r="AP20" s="11"/>
      <c r="AQ20" s="11"/>
      <c r="AR20" s="11"/>
      <c r="AS20" s="11"/>
      <c r="AT20" s="11"/>
    </row>
    <row r="21" spans="1:46" ht="12" customHeight="1">
      <c r="A21" s="50">
        <v>1</v>
      </c>
      <c r="B21" s="66">
        <v>2</v>
      </c>
      <c r="C21" s="66">
        <v>3</v>
      </c>
      <c r="D21" s="66">
        <v>4</v>
      </c>
      <c r="E21" s="66">
        <v>5</v>
      </c>
      <c r="F21" s="66">
        <v>6</v>
      </c>
      <c r="G21" s="32">
        <v>7</v>
      </c>
      <c r="H21" s="45"/>
      <c r="I21" s="52">
        <f>IF($L$7=1,1,0)</f>
        <v>0</v>
      </c>
      <c r="J21" s="75"/>
      <c r="K21" s="58"/>
      <c r="L21" s="58">
        <v>1</v>
      </c>
      <c r="M21" s="58">
        <v>2</v>
      </c>
      <c r="N21" s="58">
        <v>3</v>
      </c>
      <c r="O21" s="32">
        <v>4</v>
      </c>
      <c r="P21" s="45"/>
      <c r="Q21" s="31"/>
      <c r="R21" s="49"/>
      <c r="S21" s="65"/>
      <c r="T21" s="65"/>
      <c r="U21" s="65"/>
      <c r="V21" s="65"/>
      <c r="W21" s="32">
        <v>1</v>
      </c>
      <c r="X21" s="10"/>
      <c r="Y21" s="118"/>
      <c r="Z21" s="118"/>
      <c r="AA21" s="118"/>
      <c r="AB21" s="118"/>
      <c r="AC21" s="118"/>
      <c r="AD21" s="118"/>
      <c r="AE21" s="118"/>
      <c r="AF21" s="118"/>
      <c r="AG21" s="118"/>
      <c r="AH21" s="118"/>
      <c r="AI21" s="118"/>
      <c r="AJ21" s="118"/>
      <c r="AK21" s="118"/>
      <c r="AL21" s="63"/>
      <c r="AM21" s="11"/>
      <c r="AN21" s="11"/>
      <c r="AO21" s="11"/>
      <c r="AP21" s="11"/>
      <c r="AQ21" s="11"/>
      <c r="AR21" s="11"/>
      <c r="AS21" s="11"/>
      <c r="AT21" s="11"/>
    </row>
    <row r="22" spans="1:46" ht="12" customHeight="1" thickBot="1">
      <c r="A22" s="48">
        <f>IF(AND(G21&gt;0,G21&lt;31),G21+1,0)</f>
        <v>8</v>
      </c>
      <c r="B22" s="75">
        <f aca="true" t="shared" si="6" ref="B22:G26">IF(AND(A22&gt;0,A22&lt;31),A22+1,0)</f>
        <v>9</v>
      </c>
      <c r="C22" s="76">
        <f t="shared" si="6"/>
        <v>10</v>
      </c>
      <c r="D22" s="76">
        <f t="shared" si="6"/>
        <v>11</v>
      </c>
      <c r="E22" s="76">
        <f t="shared" si="6"/>
        <v>12</v>
      </c>
      <c r="F22" s="76">
        <f t="shared" si="6"/>
        <v>13</v>
      </c>
      <c r="G22" s="36">
        <f t="shared" si="6"/>
        <v>14</v>
      </c>
      <c r="H22" s="45"/>
      <c r="I22" s="48">
        <f>IF(AND(O21&gt;0,O21&lt;31),O21+1,0)</f>
        <v>5</v>
      </c>
      <c r="J22" s="65">
        <f aca="true" t="shared" si="7" ref="J22:O26">IF(AND(I22&gt;0,I22&lt;31),I22+1,0)</f>
        <v>6</v>
      </c>
      <c r="K22" s="65">
        <f t="shared" si="7"/>
        <v>7</v>
      </c>
      <c r="L22" s="65">
        <f t="shared" si="7"/>
        <v>8</v>
      </c>
      <c r="M22" s="65">
        <f t="shared" si="7"/>
        <v>9</v>
      </c>
      <c r="N22" s="65">
        <f t="shared" si="7"/>
        <v>10</v>
      </c>
      <c r="O22" s="36">
        <f t="shared" si="7"/>
        <v>11</v>
      </c>
      <c r="P22" s="45"/>
      <c r="Q22" s="48">
        <v>2</v>
      </c>
      <c r="R22" s="65">
        <v>3</v>
      </c>
      <c r="S22" s="65">
        <v>4</v>
      </c>
      <c r="T22" s="65">
        <v>5</v>
      </c>
      <c r="U22" s="65">
        <v>6</v>
      </c>
      <c r="V22" s="65">
        <v>7</v>
      </c>
      <c r="W22" s="36">
        <v>8</v>
      </c>
      <c r="X22" s="10"/>
      <c r="Y22" s="119" t="s">
        <v>20</v>
      </c>
      <c r="Z22" s="118"/>
      <c r="AA22" s="118"/>
      <c r="AB22" s="118"/>
      <c r="AC22" s="118"/>
      <c r="AD22" s="118"/>
      <c r="AE22" s="118"/>
      <c r="AF22" s="118"/>
      <c r="AG22" s="118"/>
      <c r="AH22" s="118"/>
      <c r="AI22" s="118"/>
      <c r="AJ22" s="118"/>
      <c r="AK22" s="118"/>
      <c r="AL22" s="63"/>
      <c r="AM22" s="11"/>
      <c r="AN22" s="11"/>
      <c r="AO22" s="11"/>
      <c r="AP22" s="11"/>
      <c r="AQ22" s="11"/>
      <c r="AR22" s="11"/>
      <c r="AS22" s="11"/>
      <c r="AT22" s="11"/>
    </row>
    <row r="23" spans="1:46" ht="12" customHeight="1" thickBot="1">
      <c r="A23" s="48">
        <f>IF(AND(G22&gt;0,G22&lt;31),G22+1,0)</f>
        <v>15</v>
      </c>
      <c r="B23" s="103">
        <f t="shared" si="6"/>
        <v>16</v>
      </c>
      <c r="C23" s="103">
        <f t="shared" si="6"/>
        <v>17</v>
      </c>
      <c r="D23" s="105">
        <f t="shared" si="6"/>
        <v>18</v>
      </c>
      <c r="E23" s="106">
        <f t="shared" si="6"/>
        <v>19</v>
      </c>
      <c r="F23" s="78">
        <f t="shared" si="6"/>
        <v>20</v>
      </c>
      <c r="G23" s="36">
        <f t="shared" si="6"/>
        <v>21</v>
      </c>
      <c r="H23" s="45"/>
      <c r="I23" s="48">
        <f>IF(AND(O22&gt;0,O22&lt;31),O22+1,0)</f>
        <v>12</v>
      </c>
      <c r="J23" s="65">
        <f t="shared" si="7"/>
        <v>13</v>
      </c>
      <c r="K23" s="65">
        <f t="shared" si="7"/>
        <v>14</v>
      </c>
      <c r="L23" s="65">
        <f t="shared" si="7"/>
        <v>15</v>
      </c>
      <c r="M23" s="79">
        <f t="shared" si="7"/>
        <v>16</v>
      </c>
      <c r="N23" s="65">
        <f t="shared" si="7"/>
        <v>17</v>
      </c>
      <c r="O23" s="36">
        <f t="shared" si="7"/>
        <v>18</v>
      </c>
      <c r="P23" s="45"/>
      <c r="Q23" s="48">
        <v>9</v>
      </c>
      <c r="R23" s="65">
        <v>10</v>
      </c>
      <c r="S23" s="65">
        <v>11</v>
      </c>
      <c r="T23" s="65">
        <v>12</v>
      </c>
      <c r="U23" s="79">
        <v>13</v>
      </c>
      <c r="V23" s="65">
        <v>14</v>
      </c>
      <c r="W23" s="36">
        <v>15</v>
      </c>
      <c r="X23" s="10"/>
      <c r="Y23" s="118"/>
      <c r="Z23" s="118"/>
      <c r="AA23" s="118"/>
      <c r="AB23" s="118"/>
      <c r="AC23" s="118"/>
      <c r="AD23" s="118"/>
      <c r="AE23" s="118"/>
      <c r="AF23" s="118"/>
      <c r="AG23" s="118"/>
      <c r="AH23" s="118"/>
      <c r="AI23" s="118"/>
      <c r="AJ23" s="118"/>
      <c r="AK23" s="118"/>
      <c r="AL23" s="63"/>
      <c r="AM23" s="11"/>
      <c r="AN23" s="11"/>
      <c r="AO23" s="11"/>
      <c r="AP23" s="11"/>
      <c r="AQ23" s="11"/>
      <c r="AR23" s="11"/>
      <c r="AS23" s="11"/>
      <c r="AT23" s="11"/>
    </row>
    <row r="24" spans="1:46" ht="12" customHeight="1" thickBot="1">
      <c r="A24" s="48">
        <f>IF(AND(G23&gt;0,G23&lt;31),G23+1,0)</f>
        <v>22</v>
      </c>
      <c r="B24" s="80">
        <f t="shared" si="6"/>
        <v>23</v>
      </c>
      <c r="C24" s="78">
        <f t="shared" si="6"/>
        <v>24</v>
      </c>
      <c r="D24" s="81">
        <f t="shared" si="6"/>
        <v>25</v>
      </c>
      <c r="E24" s="77">
        <f t="shared" si="6"/>
        <v>26</v>
      </c>
      <c r="F24" s="35">
        <f t="shared" si="6"/>
        <v>27</v>
      </c>
      <c r="G24" s="36">
        <f t="shared" si="6"/>
        <v>28</v>
      </c>
      <c r="H24" s="45"/>
      <c r="I24" s="48">
        <f>IF(AND(O23&gt;0,O23&lt;31),O23+1,0)</f>
        <v>19</v>
      </c>
      <c r="J24" s="101">
        <f t="shared" si="7"/>
        <v>20</v>
      </c>
      <c r="K24" s="101">
        <f t="shared" si="7"/>
        <v>21</v>
      </c>
      <c r="L24" s="102">
        <f t="shared" si="7"/>
        <v>22</v>
      </c>
      <c r="M24" s="106">
        <f t="shared" si="7"/>
        <v>23</v>
      </c>
      <c r="N24" s="78">
        <f t="shared" si="7"/>
        <v>24</v>
      </c>
      <c r="O24" s="36">
        <f t="shared" si="7"/>
        <v>25</v>
      </c>
      <c r="P24" s="45"/>
      <c r="Q24" s="48">
        <v>16</v>
      </c>
      <c r="R24" s="101">
        <v>17</v>
      </c>
      <c r="S24" s="101">
        <v>18</v>
      </c>
      <c r="T24" s="102">
        <v>19</v>
      </c>
      <c r="U24" s="106">
        <v>20</v>
      </c>
      <c r="V24" s="78">
        <v>21</v>
      </c>
      <c r="W24" s="36">
        <v>22</v>
      </c>
      <c r="X24" s="10"/>
      <c r="Y24" s="118"/>
      <c r="Z24" s="118"/>
      <c r="AA24" s="118"/>
      <c r="AB24" s="118"/>
      <c r="AC24" s="118"/>
      <c r="AD24" s="118"/>
      <c r="AE24" s="118"/>
      <c r="AF24" s="118"/>
      <c r="AG24" s="118"/>
      <c r="AH24" s="118"/>
      <c r="AI24" s="118"/>
      <c r="AJ24" s="118"/>
      <c r="AK24" s="118"/>
      <c r="AL24" s="63"/>
      <c r="AM24" s="11"/>
      <c r="AN24" s="11"/>
      <c r="AO24" s="11"/>
      <c r="AP24" s="11"/>
      <c r="AQ24" s="11"/>
      <c r="AR24" s="11"/>
      <c r="AS24" s="11"/>
      <c r="AT24" s="11"/>
    </row>
    <row r="25" spans="1:46" ht="12" customHeight="1">
      <c r="A25" s="34">
        <f>IF(AND(G24&gt;0,G24&lt;31),G24+1,0)</f>
        <v>29</v>
      </c>
      <c r="B25" s="35">
        <f t="shared" si="6"/>
        <v>30</v>
      </c>
      <c r="C25" s="35">
        <f t="shared" si="6"/>
        <v>31</v>
      </c>
      <c r="D25" s="35"/>
      <c r="E25" s="35"/>
      <c r="F25" s="35"/>
      <c r="G25" s="71"/>
      <c r="H25" s="45"/>
      <c r="I25" s="34">
        <f>IF(AND(O24&gt;0,O24&lt;31),O24+1,0)</f>
        <v>26</v>
      </c>
      <c r="J25" s="35">
        <f t="shared" si="7"/>
        <v>27</v>
      </c>
      <c r="K25" s="35">
        <f t="shared" si="7"/>
        <v>28</v>
      </c>
      <c r="L25" s="35">
        <f t="shared" si="7"/>
        <v>29</v>
      </c>
      <c r="M25" s="35">
        <v>30</v>
      </c>
      <c r="N25" s="35">
        <v>31</v>
      </c>
      <c r="O25" s="36"/>
      <c r="P25" s="45"/>
      <c r="Q25" s="34">
        <v>23</v>
      </c>
      <c r="R25" s="35">
        <v>24</v>
      </c>
      <c r="S25" s="35">
        <v>25</v>
      </c>
      <c r="T25" s="35">
        <v>26</v>
      </c>
      <c r="U25" s="35">
        <v>27</v>
      </c>
      <c r="V25" s="35">
        <v>28</v>
      </c>
      <c r="W25" s="36">
        <v>29</v>
      </c>
      <c r="X25" s="10"/>
      <c r="Y25" s="118"/>
      <c r="Z25" s="118"/>
      <c r="AA25" s="118"/>
      <c r="AB25" s="118"/>
      <c r="AC25" s="118"/>
      <c r="AD25" s="118"/>
      <c r="AE25" s="118"/>
      <c r="AF25" s="118"/>
      <c r="AG25" s="118"/>
      <c r="AH25" s="118"/>
      <c r="AI25" s="118"/>
      <c r="AJ25" s="118"/>
      <c r="AK25" s="118"/>
      <c r="AL25" s="63"/>
      <c r="AM25" s="11"/>
      <c r="AN25" s="11"/>
      <c r="AO25" s="11"/>
      <c r="AP25" s="11"/>
      <c r="AQ25" s="11"/>
      <c r="AR25" s="11"/>
      <c r="AS25" s="11"/>
      <c r="AT25" s="11"/>
    </row>
    <row r="26" spans="1:46" ht="12" customHeight="1" thickBot="1">
      <c r="A26" s="73"/>
      <c r="B26" s="40"/>
      <c r="C26" s="41">
        <f t="shared" si="6"/>
        <v>0</v>
      </c>
      <c r="D26" s="41">
        <f t="shared" si="6"/>
        <v>0</v>
      </c>
      <c r="E26" s="41">
        <f t="shared" si="6"/>
        <v>0</v>
      </c>
      <c r="F26" s="41">
        <f t="shared" si="6"/>
        <v>0</v>
      </c>
      <c r="G26" s="42">
        <f t="shared" si="6"/>
        <v>0</v>
      </c>
      <c r="H26" s="45"/>
      <c r="I26" s="69"/>
      <c r="J26" s="70"/>
      <c r="K26" s="40"/>
      <c r="L26" s="41">
        <f t="shared" si="7"/>
        <v>0</v>
      </c>
      <c r="M26" s="41">
        <f t="shared" si="7"/>
        <v>0</v>
      </c>
      <c r="N26" s="41">
        <f t="shared" si="7"/>
        <v>0</v>
      </c>
      <c r="O26" s="42">
        <f t="shared" si="7"/>
        <v>0</v>
      </c>
      <c r="P26" s="45"/>
      <c r="Q26" s="39">
        <v>30</v>
      </c>
      <c r="R26" s="41"/>
      <c r="S26" s="41"/>
      <c r="T26" s="41"/>
      <c r="U26" s="41"/>
      <c r="V26" s="41"/>
      <c r="W26" s="42"/>
      <c r="X26" s="10"/>
      <c r="Y26" s="118"/>
      <c r="Z26" s="118"/>
      <c r="AA26" s="118"/>
      <c r="AB26" s="118"/>
      <c r="AC26" s="118"/>
      <c r="AD26" s="118"/>
      <c r="AE26" s="118"/>
      <c r="AF26" s="118"/>
      <c r="AG26" s="118"/>
      <c r="AH26" s="118"/>
      <c r="AI26" s="118"/>
      <c r="AJ26" s="118"/>
      <c r="AK26" s="118"/>
      <c r="AL26" s="47"/>
      <c r="AM26" s="11"/>
      <c r="AN26" s="11"/>
      <c r="AO26" s="11"/>
      <c r="AP26" s="11"/>
      <c r="AQ26" s="11"/>
      <c r="AR26" s="11"/>
      <c r="AS26" s="11"/>
      <c r="AT26" s="11"/>
    </row>
    <row r="27" spans="1:46" ht="12" customHeight="1" thickBot="1">
      <c r="A27" s="21"/>
      <c r="B27" s="112" t="s">
        <v>9</v>
      </c>
      <c r="C27" s="112"/>
      <c r="D27" s="112"/>
      <c r="E27" s="112"/>
      <c r="F27" s="112"/>
      <c r="G27" s="21"/>
      <c r="H27" s="21"/>
      <c r="I27" s="21"/>
      <c r="J27" s="112" t="s">
        <v>10</v>
      </c>
      <c r="K27" s="112"/>
      <c r="L27" s="112"/>
      <c r="M27" s="112"/>
      <c r="N27" s="112"/>
      <c r="O27" s="21"/>
      <c r="P27" s="21"/>
      <c r="Q27" s="21"/>
      <c r="R27" s="112" t="s">
        <v>11</v>
      </c>
      <c r="S27" s="112"/>
      <c r="T27" s="112"/>
      <c r="U27" s="112"/>
      <c r="V27" s="112"/>
      <c r="W27" s="21"/>
      <c r="X27" s="4"/>
      <c r="Y27" s="118"/>
      <c r="Z27" s="118"/>
      <c r="AA27" s="118"/>
      <c r="AB27" s="118"/>
      <c r="AC27" s="118"/>
      <c r="AD27" s="118"/>
      <c r="AE27" s="118"/>
      <c r="AF27" s="118"/>
      <c r="AG27" s="118"/>
      <c r="AH27" s="118"/>
      <c r="AI27" s="118"/>
      <c r="AJ27" s="118"/>
      <c r="AK27" s="118"/>
      <c r="AL27" s="20"/>
      <c r="AM27" s="4"/>
      <c r="AN27" s="4"/>
      <c r="AO27" s="4"/>
      <c r="AP27" s="4"/>
      <c r="AQ27" s="4"/>
      <c r="AR27" s="4"/>
      <c r="AS27" s="4"/>
      <c r="AT27" s="4"/>
    </row>
    <row r="28" spans="1:46" ht="12" customHeight="1" thickBot="1">
      <c r="A28" s="28" t="s">
        <v>0</v>
      </c>
      <c r="B28" s="51" t="s">
        <v>1</v>
      </c>
      <c r="C28" s="57" t="s">
        <v>2</v>
      </c>
      <c r="D28" s="57" t="s">
        <v>3</v>
      </c>
      <c r="E28" s="57" t="s">
        <v>2</v>
      </c>
      <c r="F28" s="57" t="s">
        <v>4</v>
      </c>
      <c r="G28" s="30" t="s">
        <v>0</v>
      </c>
      <c r="H28" s="21"/>
      <c r="I28" s="28" t="s">
        <v>0</v>
      </c>
      <c r="J28" s="28" t="s">
        <v>1</v>
      </c>
      <c r="K28" s="29" t="s">
        <v>2</v>
      </c>
      <c r="L28" s="29" t="s">
        <v>3</v>
      </c>
      <c r="M28" s="29" t="s">
        <v>2</v>
      </c>
      <c r="N28" s="29" t="s">
        <v>4</v>
      </c>
      <c r="O28" s="30" t="s">
        <v>0</v>
      </c>
      <c r="P28" s="21"/>
      <c r="Q28" s="28" t="s">
        <v>0</v>
      </c>
      <c r="R28" s="28" t="s">
        <v>1</v>
      </c>
      <c r="S28" s="29" t="s">
        <v>2</v>
      </c>
      <c r="T28" s="29" t="s">
        <v>3</v>
      </c>
      <c r="U28" s="29" t="s">
        <v>2</v>
      </c>
      <c r="V28" s="29" t="s">
        <v>4</v>
      </c>
      <c r="W28" s="30" t="s">
        <v>0</v>
      </c>
      <c r="X28" s="4"/>
      <c r="Y28" s="119" t="s">
        <v>25</v>
      </c>
      <c r="Z28" s="119"/>
      <c r="AA28" s="119"/>
      <c r="AB28" s="119"/>
      <c r="AC28" s="119"/>
      <c r="AD28" s="119"/>
      <c r="AE28" s="119"/>
      <c r="AF28" s="119"/>
      <c r="AG28" s="119"/>
      <c r="AH28" s="119"/>
      <c r="AI28" s="119"/>
      <c r="AJ28" s="119"/>
      <c r="AK28" s="119"/>
      <c r="AL28" s="20"/>
      <c r="AM28" s="4"/>
      <c r="AN28" s="4"/>
      <c r="AO28" s="4"/>
      <c r="AP28" s="4"/>
      <c r="AQ28" s="4"/>
      <c r="AR28" s="4"/>
      <c r="AS28" s="4"/>
      <c r="AT28" s="4"/>
    </row>
    <row r="29" spans="1:46" ht="12" customHeight="1">
      <c r="A29" s="72"/>
      <c r="B29" s="66">
        <v>1</v>
      </c>
      <c r="C29" s="66">
        <v>2</v>
      </c>
      <c r="D29" s="66">
        <v>3</v>
      </c>
      <c r="E29" s="66">
        <v>4</v>
      </c>
      <c r="F29" s="66">
        <v>5</v>
      </c>
      <c r="G29" s="32">
        <v>6</v>
      </c>
      <c r="H29" s="21"/>
      <c r="I29" s="48"/>
      <c r="J29" s="65"/>
      <c r="K29" s="65"/>
      <c r="L29" s="65"/>
      <c r="M29" s="58">
        <v>1</v>
      </c>
      <c r="N29" s="58">
        <v>2</v>
      </c>
      <c r="O29" s="32">
        <f>IF($R$8=1,1,IF(N29&gt;0,N29+1,0))</f>
        <v>3</v>
      </c>
      <c r="P29" s="21"/>
      <c r="Q29" s="31">
        <f>IF($U$8=1,1,0)</f>
        <v>0</v>
      </c>
      <c r="R29" s="49">
        <f>IF($V$8=1,1,IF(Q29&gt;0,Q29+1,0))</f>
        <v>0</v>
      </c>
      <c r="S29" s="65"/>
      <c r="T29" s="65"/>
      <c r="U29" s="65"/>
      <c r="V29" s="65"/>
      <c r="W29" s="32">
        <v>1</v>
      </c>
      <c r="X29" s="4"/>
      <c r="Y29" s="119"/>
      <c r="Z29" s="119"/>
      <c r="AA29" s="119"/>
      <c r="AB29" s="119"/>
      <c r="AC29" s="119"/>
      <c r="AD29" s="119"/>
      <c r="AE29" s="119"/>
      <c r="AF29" s="119"/>
      <c r="AG29" s="119"/>
      <c r="AH29" s="119"/>
      <c r="AI29" s="119"/>
      <c r="AJ29" s="119"/>
      <c r="AK29" s="119"/>
      <c r="AL29" s="20"/>
      <c r="AM29" s="4"/>
      <c r="AN29" s="4"/>
      <c r="AO29" s="4"/>
      <c r="AP29" s="4"/>
      <c r="AQ29" s="4"/>
      <c r="AR29" s="4"/>
      <c r="AS29" s="4"/>
      <c r="AT29" s="4"/>
    </row>
    <row r="30" spans="1:46" ht="12" customHeight="1" thickBot="1">
      <c r="A30" s="48">
        <f>IF(AND(G29&gt;0,G29&lt;31),G29+1,0)</f>
        <v>7</v>
      </c>
      <c r="B30" s="65">
        <f aca="true" t="shared" si="8" ref="B30:G32">IF(AND(A30&gt;0,A30&lt;31),A30+1,0)</f>
        <v>8</v>
      </c>
      <c r="C30" s="65">
        <f t="shared" si="8"/>
        <v>9</v>
      </c>
      <c r="D30" s="65">
        <f t="shared" si="8"/>
        <v>10</v>
      </c>
      <c r="E30" s="79">
        <f t="shared" si="8"/>
        <v>11</v>
      </c>
      <c r="F30" s="65">
        <f t="shared" si="8"/>
        <v>12</v>
      </c>
      <c r="G30" s="36">
        <f t="shared" si="8"/>
        <v>13</v>
      </c>
      <c r="H30" s="21"/>
      <c r="I30" s="48">
        <f>IF(AND(O29&gt;0,O29&lt;30),O29+1,0)</f>
        <v>4</v>
      </c>
      <c r="J30" s="65">
        <f aca="true" t="shared" si="9" ref="J30:O34">IF(AND(I30&gt;0,I30&lt;30),I30+1,0)</f>
        <v>5</v>
      </c>
      <c r="K30" s="65">
        <f t="shared" si="9"/>
        <v>6</v>
      </c>
      <c r="L30" s="65">
        <f t="shared" si="9"/>
        <v>7</v>
      </c>
      <c r="M30" s="65">
        <f t="shared" si="9"/>
        <v>8</v>
      </c>
      <c r="N30" s="65">
        <f t="shared" si="9"/>
        <v>9</v>
      </c>
      <c r="O30" s="36">
        <f t="shared" si="9"/>
        <v>10</v>
      </c>
      <c r="P30" s="21"/>
      <c r="Q30" s="48">
        <f>IF(AND(W29&gt;0,W29&lt;31),W29+1,0)</f>
        <v>2</v>
      </c>
      <c r="R30" s="65">
        <f aca="true" t="shared" si="10" ref="R30:W34">IF(AND(Q30&gt;0,Q30&lt;31),Q30+1,0)</f>
        <v>3</v>
      </c>
      <c r="S30" s="65">
        <f t="shared" si="10"/>
        <v>4</v>
      </c>
      <c r="T30" s="65">
        <f t="shared" si="10"/>
        <v>5</v>
      </c>
      <c r="U30" s="65">
        <f t="shared" si="10"/>
        <v>6</v>
      </c>
      <c r="V30" s="65">
        <f t="shared" si="10"/>
        <v>7</v>
      </c>
      <c r="W30" s="36">
        <f t="shared" si="10"/>
        <v>8</v>
      </c>
      <c r="X30" s="4"/>
      <c r="Y30" s="119"/>
      <c r="Z30" s="119"/>
      <c r="AA30" s="119"/>
      <c r="AB30" s="119"/>
      <c r="AC30" s="119"/>
      <c r="AD30" s="119"/>
      <c r="AE30" s="119"/>
      <c r="AF30" s="119"/>
      <c r="AG30" s="119"/>
      <c r="AH30" s="119"/>
      <c r="AI30" s="119"/>
      <c r="AJ30" s="119"/>
      <c r="AK30" s="119"/>
      <c r="AL30" s="5"/>
      <c r="AM30" s="4"/>
      <c r="AN30" s="4"/>
      <c r="AO30" s="4"/>
      <c r="AP30" s="4"/>
      <c r="AQ30" s="4"/>
      <c r="AR30" s="4"/>
      <c r="AS30" s="4"/>
      <c r="AT30" s="4"/>
    </row>
    <row r="31" spans="1:46" ht="12" customHeight="1" thickBot="1">
      <c r="A31" s="48">
        <f>IF(AND(G30&gt;0,G30&lt;31),G30+1,0)</f>
        <v>14</v>
      </c>
      <c r="B31" s="101">
        <f t="shared" si="8"/>
        <v>15</v>
      </c>
      <c r="C31" s="101">
        <f t="shared" si="8"/>
        <v>16</v>
      </c>
      <c r="D31" s="102">
        <f t="shared" si="8"/>
        <v>17</v>
      </c>
      <c r="E31" s="106">
        <f t="shared" si="8"/>
        <v>18</v>
      </c>
      <c r="F31" s="78">
        <f t="shared" si="8"/>
        <v>19</v>
      </c>
      <c r="G31" s="36">
        <f t="shared" si="8"/>
        <v>20</v>
      </c>
      <c r="H31" s="21"/>
      <c r="I31" s="48">
        <f>IF(AND(O30&gt;0,O30&lt;30),O30+1,0)</f>
        <v>11</v>
      </c>
      <c r="J31" s="65">
        <f t="shared" si="9"/>
        <v>12</v>
      </c>
      <c r="K31" s="65">
        <f t="shared" si="9"/>
        <v>13</v>
      </c>
      <c r="L31" s="65">
        <f t="shared" si="9"/>
        <v>14</v>
      </c>
      <c r="M31" s="79">
        <f t="shared" si="9"/>
        <v>15</v>
      </c>
      <c r="N31" s="65">
        <f t="shared" si="9"/>
        <v>16</v>
      </c>
      <c r="O31" s="36">
        <f t="shared" si="9"/>
        <v>17</v>
      </c>
      <c r="P31" s="21"/>
      <c r="Q31" s="48">
        <f>IF(AND(W30&gt;0,W30&lt;31),W30+1,0)</f>
        <v>9</v>
      </c>
      <c r="R31" s="65">
        <f t="shared" si="10"/>
        <v>10</v>
      </c>
      <c r="S31" s="65">
        <f t="shared" si="10"/>
        <v>11</v>
      </c>
      <c r="T31" s="65">
        <f t="shared" si="10"/>
        <v>12</v>
      </c>
      <c r="U31" s="79">
        <f t="shared" si="10"/>
        <v>13</v>
      </c>
      <c r="V31" s="65">
        <f t="shared" si="10"/>
        <v>14</v>
      </c>
      <c r="W31" s="36">
        <f t="shared" si="10"/>
        <v>15</v>
      </c>
      <c r="X31" s="4"/>
      <c r="Y31" s="119"/>
      <c r="Z31" s="119"/>
      <c r="AA31" s="119"/>
      <c r="AB31" s="119"/>
      <c r="AC31" s="119"/>
      <c r="AD31" s="119"/>
      <c r="AE31" s="119"/>
      <c r="AF31" s="119"/>
      <c r="AG31" s="119"/>
      <c r="AH31" s="119"/>
      <c r="AI31" s="119"/>
      <c r="AJ31" s="119"/>
      <c r="AK31" s="119"/>
      <c r="AL31" s="22"/>
      <c r="AM31" s="4"/>
      <c r="AN31" s="4"/>
      <c r="AO31" s="4"/>
      <c r="AP31" s="4"/>
      <c r="AQ31" s="4"/>
      <c r="AR31" s="4"/>
      <c r="AS31" s="4"/>
      <c r="AT31" s="4"/>
    </row>
    <row r="32" spans="1:46" ht="12" customHeight="1" thickBot="1">
      <c r="A32" s="48">
        <f>IF(AND(G31&gt;0,G31&lt;31),G31+1,0)</f>
        <v>21</v>
      </c>
      <c r="B32" s="65">
        <f t="shared" si="8"/>
        <v>22</v>
      </c>
      <c r="C32" s="65">
        <f t="shared" si="8"/>
        <v>23</v>
      </c>
      <c r="D32" s="65">
        <f t="shared" si="8"/>
        <v>24</v>
      </c>
      <c r="E32" s="77">
        <f t="shared" si="8"/>
        <v>25</v>
      </c>
      <c r="F32" s="65">
        <f t="shared" si="8"/>
        <v>26</v>
      </c>
      <c r="G32" s="36">
        <f t="shared" si="8"/>
        <v>27</v>
      </c>
      <c r="H32" s="21"/>
      <c r="I32" s="48">
        <f>IF(AND(O31&gt;0,O31&lt;30),O31+1,0)</f>
        <v>18</v>
      </c>
      <c r="J32" s="101">
        <f t="shared" si="9"/>
        <v>19</v>
      </c>
      <c r="K32" s="101">
        <f t="shared" si="9"/>
        <v>20</v>
      </c>
      <c r="L32" s="102">
        <f t="shared" si="9"/>
        <v>21</v>
      </c>
      <c r="M32" s="106">
        <f t="shared" si="9"/>
        <v>22</v>
      </c>
      <c r="N32" s="78">
        <f t="shared" si="9"/>
        <v>23</v>
      </c>
      <c r="O32" s="36">
        <f t="shared" si="9"/>
        <v>24</v>
      </c>
      <c r="P32" s="21"/>
      <c r="Q32" s="48">
        <f>IF(AND(W31&gt;0,W31&lt;31),W31+1,0)</f>
        <v>16</v>
      </c>
      <c r="R32" s="101">
        <f t="shared" si="10"/>
        <v>17</v>
      </c>
      <c r="S32" s="101">
        <f t="shared" si="10"/>
        <v>18</v>
      </c>
      <c r="T32" s="102">
        <f t="shared" si="10"/>
        <v>19</v>
      </c>
      <c r="U32" s="106">
        <f t="shared" si="10"/>
        <v>20</v>
      </c>
      <c r="V32" s="78">
        <f t="shared" si="10"/>
        <v>21</v>
      </c>
      <c r="W32" s="36">
        <f t="shared" si="10"/>
        <v>22</v>
      </c>
      <c r="X32" s="4"/>
      <c r="Y32" s="119"/>
      <c r="Z32" s="119"/>
      <c r="AA32" s="119"/>
      <c r="AB32" s="119"/>
      <c r="AC32" s="119"/>
      <c r="AD32" s="119"/>
      <c r="AE32" s="119"/>
      <c r="AF32" s="119"/>
      <c r="AG32" s="119"/>
      <c r="AH32" s="119"/>
      <c r="AI32" s="119"/>
      <c r="AJ32" s="119"/>
      <c r="AK32" s="119"/>
      <c r="AL32" s="22"/>
      <c r="AM32" s="4"/>
      <c r="AN32" s="4"/>
      <c r="AO32" s="4"/>
      <c r="AP32" s="4"/>
      <c r="AQ32" s="4"/>
      <c r="AR32" s="4"/>
      <c r="AS32" s="4"/>
      <c r="AT32" s="4"/>
    </row>
    <row r="33" spans="1:46" ht="12" customHeight="1">
      <c r="A33" s="34">
        <f>IF(AND(G32&gt;0,G32&lt;31),G32+1,0)</f>
        <v>28</v>
      </c>
      <c r="B33" s="35">
        <f>IF(AND(A33&gt;0,A33&lt;31),A33+1,0)</f>
        <v>29</v>
      </c>
      <c r="C33" s="35">
        <f>IF(AND(B33&gt;0,B33&lt;31),B33+1,0)</f>
        <v>30</v>
      </c>
      <c r="D33" s="35">
        <v>31</v>
      </c>
      <c r="E33" s="35"/>
      <c r="F33" s="35"/>
      <c r="G33" s="36"/>
      <c r="H33" s="21"/>
      <c r="I33" s="34">
        <f>IF(AND(O32&gt;0,O32&lt;30),O32+1,0)</f>
        <v>25</v>
      </c>
      <c r="J33" s="35">
        <f t="shared" si="9"/>
        <v>26</v>
      </c>
      <c r="K33" s="35">
        <v>27</v>
      </c>
      <c r="L33" s="35">
        <v>28</v>
      </c>
      <c r="M33" s="35">
        <v>29</v>
      </c>
      <c r="N33" s="35">
        <v>30</v>
      </c>
      <c r="O33" s="38">
        <f t="shared" si="9"/>
        <v>0</v>
      </c>
      <c r="P33" s="21"/>
      <c r="Q33" s="34">
        <f>IF(AND(W32&gt;0,W32&lt;31),W32+1,0)</f>
        <v>23</v>
      </c>
      <c r="R33" s="35">
        <f t="shared" si="10"/>
        <v>24</v>
      </c>
      <c r="S33" s="35">
        <f t="shared" si="10"/>
        <v>25</v>
      </c>
      <c r="T33" s="35">
        <f t="shared" si="10"/>
        <v>26</v>
      </c>
      <c r="U33" s="35">
        <f t="shared" si="10"/>
        <v>27</v>
      </c>
      <c r="V33" s="35">
        <v>28</v>
      </c>
      <c r="W33" s="36">
        <v>29</v>
      </c>
      <c r="X33" s="4"/>
      <c r="Y33" s="119"/>
      <c r="Z33" s="119"/>
      <c r="AA33" s="119"/>
      <c r="AB33" s="119"/>
      <c r="AC33" s="119"/>
      <c r="AD33" s="119"/>
      <c r="AE33" s="119"/>
      <c r="AF33" s="119"/>
      <c r="AG33" s="119"/>
      <c r="AH33" s="119"/>
      <c r="AI33" s="119"/>
      <c r="AJ33" s="119"/>
      <c r="AK33" s="119"/>
      <c r="AL33" s="22"/>
      <c r="AM33" s="4"/>
      <c r="AN33" s="4"/>
      <c r="AO33" s="4"/>
      <c r="AP33" s="4"/>
      <c r="AQ33" s="4"/>
      <c r="AR33" s="4"/>
      <c r="AS33" s="4"/>
      <c r="AT33" s="4"/>
    </row>
    <row r="34" spans="1:46" ht="12" customHeight="1" thickBot="1">
      <c r="A34" s="73"/>
      <c r="B34" s="40"/>
      <c r="C34" s="41">
        <f>IF(AND(B34&gt;0,B34&lt;31),B34+1,0)</f>
        <v>0</v>
      </c>
      <c r="D34" s="41">
        <f>IF(AND(C34&gt;0,C34&lt;31),C34+1,0)</f>
        <v>0</v>
      </c>
      <c r="E34" s="41">
        <f>IF(AND(D34&gt;0,D34&lt;31),D34+1,0)</f>
        <v>0</v>
      </c>
      <c r="F34" s="41">
        <f>IF(AND(E34&gt;0,E34&lt;31),E34+1,0)</f>
        <v>0</v>
      </c>
      <c r="G34" s="42">
        <f>IF(AND(F34&gt;0,F34&lt;31),F34+1,0)</f>
        <v>0</v>
      </c>
      <c r="H34" s="33"/>
      <c r="I34" s="43">
        <f>IF(AND(O33&gt;0,O33&lt;30),O33+1,0)</f>
        <v>0</v>
      </c>
      <c r="J34" s="41">
        <f t="shared" si="9"/>
        <v>0</v>
      </c>
      <c r="K34" s="41">
        <f t="shared" si="9"/>
        <v>0</v>
      </c>
      <c r="L34" s="41">
        <f t="shared" si="9"/>
        <v>0</v>
      </c>
      <c r="M34" s="41">
        <f t="shared" si="9"/>
        <v>0</v>
      </c>
      <c r="N34" s="41">
        <f t="shared" si="9"/>
        <v>0</v>
      </c>
      <c r="O34" s="42">
        <f t="shared" si="9"/>
        <v>0</v>
      </c>
      <c r="P34" s="33"/>
      <c r="Q34" s="39">
        <v>30</v>
      </c>
      <c r="R34" s="40">
        <v>31</v>
      </c>
      <c r="S34" s="41">
        <f t="shared" si="10"/>
        <v>0</v>
      </c>
      <c r="T34" s="41">
        <f t="shared" si="10"/>
        <v>0</v>
      </c>
      <c r="U34" s="41">
        <f t="shared" si="10"/>
        <v>0</v>
      </c>
      <c r="V34" s="41">
        <f t="shared" si="10"/>
        <v>0</v>
      </c>
      <c r="W34" s="42">
        <f t="shared" si="10"/>
        <v>0</v>
      </c>
      <c r="X34" s="6"/>
      <c r="Y34" s="119" t="s">
        <v>26</v>
      </c>
      <c r="Z34" s="119"/>
      <c r="AA34" s="119"/>
      <c r="AB34" s="119"/>
      <c r="AC34" s="119"/>
      <c r="AD34" s="119"/>
      <c r="AE34" s="119"/>
      <c r="AF34" s="119"/>
      <c r="AG34" s="119"/>
      <c r="AH34" s="119"/>
      <c r="AI34" s="119"/>
      <c r="AJ34" s="119"/>
      <c r="AK34" s="119"/>
      <c r="AL34" s="8"/>
      <c r="AM34" s="9"/>
      <c r="AN34" s="6"/>
      <c r="AO34" s="7"/>
      <c r="AP34" s="7"/>
      <c r="AQ34" s="7"/>
      <c r="AR34" s="7"/>
      <c r="AS34" s="7"/>
      <c r="AT34" s="6"/>
    </row>
    <row r="35" spans="2:46" ht="12" customHeight="1">
      <c r="B35" s="22"/>
      <c r="C35" s="22"/>
      <c r="D35" s="22"/>
      <c r="E35" s="22"/>
      <c r="F35" s="22"/>
      <c r="G35" s="22"/>
      <c r="H35" s="22"/>
      <c r="I35" s="18"/>
      <c r="J35" s="18"/>
      <c r="K35" s="18"/>
      <c r="L35" s="18"/>
      <c r="M35" s="18"/>
      <c r="N35" s="18"/>
      <c r="O35" s="18"/>
      <c r="P35" s="18"/>
      <c r="Q35" s="18"/>
      <c r="R35" s="18"/>
      <c r="S35" s="18"/>
      <c r="T35" s="18"/>
      <c r="U35" s="18"/>
      <c r="V35" s="18"/>
      <c r="W35" s="18"/>
      <c r="X35" s="18"/>
      <c r="Y35" s="119"/>
      <c r="Z35" s="119"/>
      <c r="AA35" s="119"/>
      <c r="AB35" s="119"/>
      <c r="AC35" s="119"/>
      <c r="AD35" s="119"/>
      <c r="AE35" s="119"/>
      <c r="AF35" s="119"/>
      <c r="AG35" s="119"/>
      <c r="AH35" s="119"/>
      <c r="AI35" s="119"/>
      <c r="AJ35" s="119"/>
      <c r="AK35" s="119"/>
      <c r="AL35" s="8"/>
      <c r="AM35" s="9"/>
      <c r="AN35" s="6"/>
      <c r="AO35" s="7"/>
      <c r="AP35" s="7"/>
      <c r="AQ35" s="7"/>
      <c r="AR35" s="7"/>
      <c r="AS35" s="7"/>
      <c r="AT35" s="6"/>
    </row>
    <row r="36" spans="1:46" ht="12" customHeight="1">
      <c r="A36" s="18"/>
      <c r="B36" s="124"/>
      <c r="C36" s="124"/>
      <c r="D36" s="124"/>
      <c r="E36" s="124"/>
      <c r="F36" s="15" t="s">
        <v>17</v>
      </c>
      <c r="G36" s="125"/>
      <c r="H36" s="125"/>
      <c r="I36" s="125"/>
      <c r="J36" s="125"/>
      <c r="K36" s="18"/>
      <c r="L36" s="124"/>
      <c r="M36" s="124"/>
      <c r="N36" s="124"/>
      <c r="O36" s="124"/>
      <c r="P36" s="18"/>
      <c r="Q36" s="116"/>
      <c r="R36" s="116"/>
      <c r="S36" s="116"/>
      <c r="T36" s="116"/>
      <c r="U36" s="18"/>
      <c r="V36" s="18"/>
      <c r="W36" s="18"/>
      <c r="X36" s="18"/>
      <c r="Y36" s="119"/>
      <c r="Z36" s="119"/>
      <c r="AA36" s="119"/>
      <c r="AB36" s="119"/>
      <c r="AC36" s="119"/>
      <c r="AD36" s="119"/>
      <c r="AE36" s="119"/>
      <c r="AF36" s="119"/>
      <c r="AG36" s="119"/>
      <c r="AH36" s="119"/>
      <c r="AI36" s="119"/>
      <c r="AJ36" s="119"/>
      <c r="AK36" s="119"/>
      <c r="AL36" s="8"/>
      <c r="AM36" s="9"/>
      <c r="AN36" s="6"/>
      <c r="AO36" s="7"/>
      <c r="AP36" s="7"/>
      <c r="AQ36" s="7"/>
      <c r="AR36" s="7"/>
      <c r="AS36" s="7"/>
      <c r="AT36" s="6"/>
    </row>
    <row r="37" spans="2:46" ht="12" customHeight="1">
      <c r="B37" s="18"/>
      <c r="C37" s="18"/>
      <c r="D37" s="18"/>
      <c r="E37" s="18"/>
      <c r="F37" s="18"/>
      <c r="G37" s="18"/>
      <c r="H37" s="18"/>
      <c r="I37" s="18"/>
      <c r="J37" s="18"/>
      <c r="K37" s="18"/>
      <c r="L37" s="18"/>
      <c r="M37" s="18"/>
      <c r="N37" s="18"/>
      <c r="O37" s="18"/>
      <c r="P37" s="18"/>
      <c r="Q37" s="18"/>
      <c r="R37" s="18"/>
      <c r="S37" s="18"/>
      <c r="T37" s="18"/>
      <c r="U37" s="18"/>
      <c r="V37" s="18"/>
      <c r="W37" s="18"/>
      <c r="X37" s="18"/>
      <c r="Y37" s="119"/>
      <c r="Z37" s="119"/>
      <c r="AA37" s="119"/>
      <c r="AB37" s="119"/>
      <c r="AC37" s="119"/>
      <c r="AD37" s="119"/>
      <c r="AE37" s="119"/>
      <c r="AF37" s="119"/>
      <c r="AG37" s="119"/>
      <c r="AH37" s="119"/>
      <c r="AI37" s="119"/>
      <c r="AJ37" s="119"/>
      <c r="AK37" s="119"/>
      <c r="AL37" s="8"/>
      <c r="AM37" s="9"/>
      <c r="AN37" s="6"/>
      <c r="AO37" s="7"/>
      <c r="AP37" s="7"/>
      <c r="AQ37" s="7"/>
      <c r="AR37" s="7"/>
      <c r="AS37" s="7"/>
      <c r="AT37" s="6"/>
    </row>
    <row r="38" spans="9:46" ht="12" customHeight="1">
      <c r="I38" s="16"/>
      <c r="J38" s="16"/>
      <c r="K38" s="16"/>
      <c r="L38" s="16"/>
      <c r="M38" s="16"/>
      <c r="N38" s="16"/>
      <c r="O38" s="16"/>
      <c r="P38" s="16"/>
      <c r="Q38" s="16"/>
      <c r="R38" s="16"/>
      <c r="S38" s="16"/>
      <c r="T38" s="16"/>
      <c r="U38" s="16"/>
      <c r="V38" s="16"/>
      <c r="W38" s="16"/>
      <c r="X38" s="16"/>
      <c r="Y38" s="119"/>
      <c r="Z38" s="119"/>
      <c r="AA38" s="119"/>
      <c r="AB38" s="119"/>
      <c r="AC38" s="119"/>
      <c r="AD38" s="119"/>
      <c r="AE38" s="119"/>
      <c r="AF38" s="119"/>
      <c r="AG38" s="119"/>
      <c r="AH38" s="119"/>
      <c r="AI38" s="119"/>
      <c r="AJ38" s="119"/>
      <c r="AK38" s="119"/>
      <c r="AL38" s="8"/>
      <c r="AM38" s="9"/>
      <c r="AN38" s="6"/>
      <c r="AO38" s="7"/>
      <c r="AP38" s="7"/>
      <c r="AQ38" s="7"/>
      <c r="AR38" s="7"/>
      <c r="AS38" s="7"/>
      <c r="AT38" s="6"/>
    </row>
    <row r="39" spans="1:46" ht="12" customHeight="1">
      <c r="A39" s="117"/>
      <c r="B39" s="117"/>
      <c r="C39" s="117"/>
      <c r="D39" s="117"/>
      <c r="E39" s="117"/>
      <c r="F39" s="117"/>
      <c r="G39" s="117"/>
      <c r="H39" s="117"/>
      <c r="I39" s="117"/>
      <c r="J39" s="117"/>
      <c r="K39" s="117"/>
      <c r="L39" s="117"/>
      <c r="M39" s="117"/>
      <c r="N39" s="117"/>
      <c r="O39" s="117"/>
      <c r="P39" s="117"/>
      <c r="Q39" s="117"/>
      <c r="R39" s="117"/>
      <c r="S39" s="117"/>
      <c r="T39" s="117"/>
      <c r="U39" s="117"/>
      <c r="V39" s="117"/>
      <c r="W39" s="117"/>
      <c r="X39" s="6"/>
      <c r="Y39" s="119"/>
      <c r="Z39" s="119"/>
      <c r="AA39" s="119"/>
      <c r="AB39" s="119"/>
      <c r="AC39" s="119"/>
      <c r="AD39" s="119"/>
      <c r="AE39" s="119"/>
      <c r="AF39" s="119"/>
      <c r="AG39" s="119"/>
      <c r="AH39" s="119"/>
      <c r="AI39" s="119"/>
      <c r="AJ39" s="119"/>
      <c r="AK39" s="119"/>
      <c r="AL39" s="8"/>
      <c r="AM39" s="9"/>
      <c r="AN39" s="6"/>
      <c r="AO39" s="7"/>
      <c r="AP39" s="7"/>
      <c r="AQ39"/>
      <c r="AR39" s="7"/>
      <c r="AS39" s="7"/>
      <c r="AT39" s="6"/>
    </row>
    <row r="40" spans="1:46" ht="24" customHeight="1">
      <c r="A40" s="120" t="s">
        <v>19</v>
      </c>
      <c r="B40" s="120"/>
      <c r="C40" s="120"/>
      <c r="D40" s="120"/>
      <c r="E40" s="120"/>
      <c r="F40" s="120"/>
      <c r="G40" s="120"/>
      <c r="H40" s="120"/>
      <c r="I40" s="120"/>
      <c r="J40" s="120"/>
      <c r="K40" s="120"/>
      <c r="L40" s="120"/>
      <c r="M40" s="120"/>
      <c r="N40" s="120"/>
      <c r="O40" s="120"/>
      <c r="P40" s="120"/>
      <c r="Q40" s="120"/>
      <c r="R40" s="120"/>
      <c r="S40" s="120"/>
      <c r="T40" s="120"/>
      <c r="U40" s="120"/>
      <c r="V40" s="120"/>
      <c r="W40" s="120"/>
      <c r="X40" s="6"/>
      <c r="Y40" s="22"/>
      <c r="Z40" s="22"/>
      <c r="AA40" s="22"/>
      <c r="AB40" s="22"/>
      <c r="AC40" s="22"/>
      <c r="AD40" s="22"/>
      <c r="AE40" s="22"/>
      <c r="AF40" s="22"/>
      <c r="AG40" s="22"/>
      <c r="AH40" s="22"/>
      <c r="AI40" s="22"/>
      <c r="AJ40" s="22"/>
      <c r="AK40" s="8"/>
      <c r="AL40" s="8"/>
      <c r="AM40" s="9"/>
      <c r="AN40" s="6"/>
      <c r="AO40" s="7"/>
      <c r="AP40" s="7"/>
      <c r="AQ40" s="7"/>
      <c r="AR40" s="7"/>
      <c r="AS40" s="7"/>
      <c r="AT40" s="6"/>
    </row>
    <row r="41" spans="1:46" ht="25.5" customHeight="1">
      <c r="A41" s="121" t="s">
        <v>28</v>
      </c>
      <c r="B41" s="121"/>
      <c r="C41" s="121"/>
      <c r="D41" s="121"/>
      <c r="E41" s="121"/>
      <c r="F41" s="121"/>
      <c r="G41" s="121"/>
      <c r="H41" s="121"/>
      <c r="I41" s="121"/>
      <c r="J41" s="121"/>
      <c r="K41" s="121"/>
      <c r="L41" s="121"/>
      <c r="M41" s="121"/>
      <c r="N41" s="121"/>
      <c r="O41" s="121"/>
      <c r="P41" s="121"/>
      <c r="Q41" s="121"/>
      <c r="R41" s="121"/>
      <c r="S41" s="121"/>
      <c r="T41" s="121"/>
      <c r="U41" s="121"/>
      <c r="V41" s="121"/>
      <c r="W41" s="121"/>
      <c r="X41" s="6"/>
      <c r="Z41" s="55"/>
      <c r="AA41" s="55"/>
      <c r="AB41" s="55"/>
      <c r="AC41" s="55"/>
      <c r="AD41" s="55"/>
      <c r="AE41" s="55"/>
      <c r="AF41" s="55"/>
      <c r="AG41" s="55"/>
      <c r="AH41" s="55"/>
      <c r="AI41" s="55"/>
      <c r="AJ41" s="55"/>
      <c r="AK41" s="55"/>
      <c r="AL41" s="53"/>
      <c r="AM41" s="9"/>
      <c r="AN41" s="6"/>
      <c r="AO41" s="7"/>
      <c r="AP41" s="7"/>
      <c r="AQ41" s="7"/>
      <c r="AR41" s="7"/>
      <c r="AS41" s="12"/>
      <c r="AT41" s="6"/>
    </row>
    <row r="42" spans="1:46" ht="27" customHeight="1">
      <c r="A42" s="121"/>
      <c r="B42" s="121"/>
      <c r="C42" s="121"/>
      <c r="D42" s="121"/>
      <c r="E42" s="121"/>
      <c r="F42" s="121"/>
      <c r="G42" s="121"/>
      <c r="H42" s="121"/>
      <c r="I42" s="121"/>
      <c r="J42" s="121"/>
      <c r="K42" s="121"/>
      <c r="L42" s="121"/>
      <c r="M42" s="121"/>
      <c r="N42" s="121"/>
      <c r="O42" s="121"/>
      <c r="P42" s="121"/>
      <c r="Q42" s="121"/>
      <c r="R42" s="121"/>
      <c r="S42" s="121"/>
      <c r="T42" s="121"/>
      <c r="U42" s="121"/>
      <c r="V42" s="121"/>
      <c r="W42" s="121"/>
      <c r="X42" s="6"/>
      <c r="Y42" s="120"/>
      <c r="Z42" s="120"/>
      <c r="AA42" s="120"/>
      <c r="AB42" s="120"/>
      <c r="AC42" s="120"/>
      <c r="AD42" s="120"/>
      <c r="AE42" s="120"/>
      <c r="AF42" s="120"/>
      <c r="AG42" s="120"/>
      <c r="AH42" s="120"/>
      <c r="AI42" s="120"/>
      <c r="AJ42" s="120"/>
      <c r="AK42" s="120"/>
      <c r="AL42" s="8"/>
      <c r="AM42" s="9"/>
      <c r="AN42" s="6"/>
      <c r="AO42" s="7"/>
      <c r="AP42" s="7"/>
      <c r="AQ42" s="7"/>
      <c r="AR42" s="7"/>
      <c r="AS42" s="12"/>
      <c r="AT42" s="6"/>
    </row>
    <row r="43" spans="1:46" ht="11.25" customHeight="1">
      <c r="A43" s="9"/>
      <c r="B43" s="6"/>
      <c r="C43" s="7"/>
      <c r="D43" s="7"/>
      <c r="E43" s="7"/>
      <c r="F43" s="7"/>
      <c r="G43" s="7"/>
      <c r="H43" s="6"/>
      <c r="I43" s="6"/>
      <c r="J43" s="6"/>
      <c r="K43" s="6"/>
      <c r="L43" s="6"/>
      <c r="M43" s="6"/>
      <c r="N43" s="6"/>
      <c r="O43" s="23"/>
      <c r="P43" s="24"/>
      <c r="Q43" s="24"/>
      <c r="R43" s="24"/>
      <c r="S43" s="24"/>
      <c r="T43" s="24"/>
      <c r="U43" s="23"/>
      <c r="V43" s="6"/>
      <c r="W43" s="6"/>
      <c r="X43" s="6"/>
      <c r="Y43" s="6"/>
      <c r="Z43" s="6"/>
      <c r="AA43" s="6"/>
      <c r="AB43" s="8"/>
      <c r="AI43" s="7"/>
      <c r="AJ43" s="6"/>
      <c r="AK43" s="8"/>
      <c r="AL43" s="8"/>
      <c r="AM43" s="9"/>
      <c r="AN43" s="6"/>
      <c r="AO43" s="7"/>
      <c r="AP43" s="7"/>
      <c r="AQ43" s="7"/>
      <c r="AR43" s="7"/>
      <c r="AS43" s="12"/>
      <c r="AT43" s="6"/>
    </row>
    <row r="44" spans="1:46" ht="12.75">
      <c r="A44" s="9"/>
      <c r="B44" s="6"/>
      <c r="C44" s="7"/>
      <c r="D44" s="7"/>
      <c r="E44" s="7"/>
      <c r="F44" s="7"/>
      <c r="G44" s="7"/>
      <c r="H44" s="6"/>
      <c r="I44" s="6"/>
      <c r="J44" s="6"/>
      <c r="K44" s="6"/>
      <c r="L44" s="6"/>
      <c r="M44" s="6"/>
      <c r="N44" s="6"/>
      <c r="O44" s="6"/>
      <c r="P44" s="6"/>
      <c r="Q44" s="6"/>
      <c r="R44" s="6"/>
      <c r="S44" s="6"/>
      <c r="T44" s="6"/>
      <c r="U44" s="6"/>
      <c r="V44" s="6"/>
      <c r="W44" s="6"/>
      <c r="X44" s="6"/>
      <c r="Y44" s="6"/>
      <c r="Z44" s="6"/>
      <c r="AA44" s="6"/>
      <c r="AB44" s="8"/>
      <c r="AI44" s="7"/>
      <c r="AJ44" s="6"/>
      <c r="AK44" s="8"/>
      <c r="AL44" s="8"/>
      <c r="AM44" s="9"/>
      <c r="AN44" s="6"/>
      <c r="AO44" s="7"/>
      <c r="AP44" s="7"/>
      <c r="AQ44" s="7"/>
      <c r="AR44" s="7"/>
      <c r="AS44" s="12"/>
      <c r="AT44" s="6"/>
    </row>
    <row r="45" spans="1:46" ht="12.75" customHeight="1">
      <c r="A45" s="9"/>
      <c r="B45" s="6"/>
      <c r="C45" s="7"/>
      <c r="D45" s="7"/>
      <c r="E45" s="7"/>
      <c r="F45" s="7"/>
      <c r="G45" s="7"/>
      <c r="H45" s="6"/>
      <c r="I45" s="6"/>
      <c r="J45" s="6"/>
      <c r="K45" s="6"/>
      <c r="L45" s="6"/>
      <c r="M45" s="6"/>
      <c r="N45" s="6"/>
      <c r="O45" s="6"/>
      <c r="P45" s="6"/>
      <c r="Q45" s="6"/>
      <c r="R45" s="6"/>
      <c r="S45" s="6"/>
      <c r="T45" s="6"/>
      <c r="U45" s="6"/>
      <c r="V45" s="6"/>
      <c r="W45" s="6"/>
      <c r="X45" s="6"/>
      <c r="Y45" s="6"/>
      <c r="Z45" s="6"/>
      <c r="AA45" s="6"/>
      <c r="AB45" s="8"/>
      <c r="AI45" s="7"/>
      <c r="AJ45" s="6"/>
      <c r="AK45" s="8"/>
      <c r="AL45" s="8"/>
      <c r="AM45" s="9"/>
      <c r="AN45" s="6"/>
      <c r="AO45" s="7"/>
      <c r="AP45" s="7"/>
      <c r="AQ45" s="7"/>
      <c r="AR45" s="7"/>
      <c r="AS45" s="7"/>
      <c r="AT45" s="6"/>
    </row>
    <row r="46" spans="1:46" ht="12.75" customHeight="1">
      <c r="A46" s="122"/>
      <c r="B46" s="122"/>
      <c r="C46" s="122"/>
      <c r="D46" s="122"/>
      <c r="E46" s="122"/>
      <c r="F46" s="122"/>
      <c r="G46" s="122"/>
      <c r="H46" s="122"/>
      <c r="I46" s="13"/>
      <c r="J46" s="13"/>
      <c r="K46" s="13"/>
      <c r="L46" s="13"/>
      <c r="M46" s="13"/>
      <c r="N46" s="13"/>
      <c r="O46" s="13"/>
      <c r="P46" s="13"/>
      <c r="Q46" s="13"/>
      <c r="R46" s="13"/>
      <c r="S46" s="13"/>
      <c r="T46" s="13"/>
      <c r="U46" s="13"/>
      <c r="V46" s="13"/>
      <c r="W46" s="13"/>
      <c r="X46" s="13"/>
      <c r="Y46" s="13"/>
      <c r="Z46" s="13"/>
      <c r="AA46" s="13"/>
      <c r="AB46" s="3"/>
      <c r="AI46" s="17"/>
      <c r="AJ46" s="17"/>
      <c r="AK46" s="3"/>
      <c r="AL46" s="3"/>
      <c r="AM46" s="123"/>
      <c r="AN46" s="123"/>
      <c r="AO46" s="123"/>
      <c r="AP46" s="123"/>
      <c r="AQ46" s="123"/>
      <c r="AR46" s="123"/>
      <c r="AS46" s="123"/>
      <c r="AT46" s="123"/>
    </row>
    <row r="47" spans="1:46" ht="12.7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5"/>
      <c r="AC47" s="19"/>
      <c r="AD47" s="19"/>
      <c r="AE47" s="19"/>
      <c r="AF47" s="19"/>
      <c r="AG47" s="19"/>
      <c r="AH47" s="19"/>
      <c r="AI47" s="4"/>
      <c r="AJ47" s="4"/>
      <c r="AK47" s="5"/>
      <c r="AL47" s="5"/>
      <c r="AM47" s="4"/>
      <c r="AN47" s="4"/>
      <c r="AO47" s="4"/>
      <c r="AP47" s="4"/>
      <c r="AQ47" s="4"/>
      <c r="AR47" s="4"/>
      <c r="AS47" s="4"/>
      <c r="AT47" s="4"/>
    </row>
    <row r="48" spans="1:46" ht="12.75" customHeight="1">
      <c r="A48" s="9"/>
      <c r="B48" s="6"/>
      <c r="C48" s="7"/>
      <c r="D48" s="7"/>
      <c r="E48" s="7"/>
      <c r="F48" s="7"/>
      <c r="G48" s="7"/>
      <c r="H48" s="6"/>
      <c r="I48" s="6"/>
      <c r="J48" s="6"/>
      <c r="K48" s="6"/>
      <c r="L48" s="6"/>
      <c r="M48" s="6"/>
      <c r="N48" s="6"/>
      <c r="O48" s="6"/>
      <c r="P48" s="6"/>
      <c r="Q48" s="6"/>
      <c r="R48" s="6"/>
      <c r="S48" s="6"/>
      <c r="T48" s="6"/>
      <c r="U48" s="6"/>
      <c r="V48" s="6"/>
      <c r="W48" s="6"/>
      <c r="X48" s="6"/>
      <c r="Y48" s="6"/>
      <c r="Z48" s="6"/>
      <c r="AA48" s="6"/>
      <c r="AB48" s="8"/>
      <c r="AC48" s="19"/>
      <c r="AD48" s="19"/>
      <c r="AE48" s="19"/>
      <c r="AF48" s="19"/>
      <c r="AG48" s="19"/>
      <c r="AH48" s="19"/>
      <c r="AI48" s="7"/>
      <c r="AJ48" s="6"/>
      <c r="AK48" s="8"/>
      <c r="AL48" s="8"/>
      <c r="AM48" s="9"/>
      <c r="AN48" s="6"/>
      <c r="AO48" s="7"/>
      <c r="AP48" s="7"/>
      <c r="AQ48" s="7"/>
      <c r="AR48" s="7"/>
      <c r="AS48" s="7"/>
      <c r="AT48" s="6"/>
    </row>
    <row r="49" spans="1:46" ht="12.75" customHeight="1">
      <c r="A49" s="9"/>
      <c r="B49" s="6"/>
      <c r="C49" s="7"/>
      <c r="D49" s="7"/>
      <c r="E49" s="7"/>
      <c r="F49" s="7"/>
      <c r="G49" s="7"/>
      <c r="H49" s="6"/>
      <c r="I49" s="6"/>
      <c r="J49" s="6"/>
      <c r="K49" s="6"/>
      <c r="L49" s="6"/>
      <c r="M49" s="6"/>
      <c r="N49" s="6"/>
      <c r="O49" s="6"/>
      <c r="P49" s="6"/>
      <c r="Q49" s="6"/>
      <c r="R49" s="6"/>
      <c r="S49" s="6"/>
      <c r="T49" s="6"/>
      <c r="U49" s="6"/>
      <c r="V49" s="6"/>
      <c r="W49" s="6"/>
      <c r="X49" s="6"/>
      <c r="Y49" s="6"/>
      <c r="Z49" s="6"/>
      <c r="AA49" s="6"/>
      <c r="AB49" s="8"/>
      <c r="AC49" s="19"/>
      <c r="AD49" s="19"/>
      <c r="AE49" s="19"/>
      <c r="AF49" s="19"/>
      <c r="AG49" s="19"/>
      <c r="AH49" s="19"/>
      <c r="AI49" s="7"/>
      <c r="AJ49" s="6"/>
      <c r="AK49" s="8"/>
      <c r="AL49" s="8"/>
      <c r="AM49" s="9"/>
      <c r="AN49" s="6"/>
      <c r="AO49" s="7"/>
      <c r="AP49" s="7"/>
      <c r="AQ49" s="7"/>
      <c r="AR49" s="7"/>
      <c r="AS49" s="7"/>
      <c r="AT49" s="6"/>
    </row>
    <row r="50" spans="1:46" ht="12.75">
      <c r="A50" s="9"/>
      <c r="B50" s="6"/>
      <c r="C50" s="7"/>
      <c r="D50" s="7"/>
      <c r="E50" s="7"/>
      <c r="F50" s="7"/>
      <c r="G50" s="7"/>
      <c r="H50" s="6"/>
      <c r="I50" s="6"/>
      <c r="J50" s="6"/>
      <c r="K50" s="6"/>
      <c r="L50" s="6"/>
      <c r="M50" s="6"/>
      <c r="N50" s="6"/>
      <c r="O50" s="6"/>
      <c r="P50" s="6"/>
      <c r="Q50" s="6"/>
      <c r="R50" s="6"/>
      <c r="S50" s="6"/>
      <c r="T50" s="6"/>
      <c r="U50" s="6"/>
      <c r="V50" s="6"/>
      <c r="W50" s="6"/>
      <c r="X50" s="6"/>
      <c r="Y50" s="6"/>
      <c r="Z50" s="6"/>
      <c r="AA50" s="6"/>
      <c r="AB50" s="8"/>
      <c r="AC50" s="9"/>
      <c r="AD50" s="6"/>
      <c r="AE50" s="7"/>
      <c r="AF50" s="7"/>
      <c r="AG50" s="7"/>
      <c r="AH50" s="7"/>
      <c r="AI50" s="7"/>
      <c r="AJ50" s="6"/>
      <c r="AK50" s="8"/>
      <c r="AL50" s="8"/>
      <c r="AM50" s="9"/>
      <c r="AN50" s="6"/>
      <c r="AO50" s="7"/>
      <c r="AP50" s="7"/>
      <c r="AQ50" s="7"/>
      <c r="AR50" s="7"/>
      <c r="AS50" s="7"/>
      <c r="AT50" s="6"/>
    </row>
    <row r="51" spans="1:46" ht="12.75">
      <c r="A51" s="9"/>
      <c r="B51" s="6"/>
      <c r="C51" s="7"/>
      <c r="D51" s="7"/>
      <c r="E51" s="7"/>
      <c r="F51" s="7"/>
      <c r="G51" s="7"/>
      <c r="H51" s="6"/>
      <c r="I51" s="6"/>
      <c r="J51" s="6"/>
      <c r="K51" s="6"/>
      <c r="L51" s="6"/>
      <c r="M51" s="6"/>
      <c r="N51" s="6"/>
      <c r="O51" s="6"/>
      <c r="P51" s="6"/>
      <c r="Q51" s="6"/>
      <c r="R51" s="6"/>
      <c r="S51" s="6"/>
      <c r="T51" s="6"/>
      <c r="U51" s="6"/>
      <c r="V51" s="6"/>
      <c r="W51" s="6"/>
      <c r="X51" s="6"/>
      <c r="Y51" s="6"/>
      <c r="Z51" s="6"/>
      <c r="AA51" s="6"/>
      <c r="AB51" s="8"/>
      <c r="AC51" s="9"/>
      <c r="AD51" s="6"/>
      <c r="AE51" s="7"/>
      <c r="AF51" s="7"/>
      <c r="AG51" s="7"/>
      <c r="AH51" s="7"/>
      <c r="AI51" s="7"/>
      <c r="AJ51" s="6"/>
      <c r="AK51" s="8"/>
      <c r="AL51" s="8"/>
      <c r="AM51" s="9"/>
      <c r="AN51" s="6"/>
      <c r="AO51" s="7"/>
      <c r="AP51" s="7"/>
      <c r="AQ51" s="7"/>
      <c r="AR51" s="7"/>
      <c r="AS51" s="7"/>
      <c r="AT51" s="6"/>
    </row>
    <row r="52" spans="1:46" ht="12.75">
      <c r="A52" s="9"/>
      <c r="B52" s="6"/>
      <c r="C52" s="7"/>
      <c r="D52" s="7"/>
      <c r="E52" s="7"/>
      <c r="F52" s="7"/>
      <c r="G52" s="7"/>
      <c r="H52" s="6"/>
      <c r="I52" s="6"/>
      <c r="J52" s="6"/>
      <c r="K52" s="6"/>
      <c r="L52" s="6"/>
      <c r="M52" s="6"/>
      <c r="N52" s="6"/>
      <c r="O52" s="6"/>
      <c r="P52" s="6"/>
      <c r="Q52" s="6"/>
      <c r="R52" s="6"/>
      <c r="S52" s="6"/>
      <c r="T52" s="6"/>
      <c r="U52" s="6"/>
      <c r="V52" s="6"/>
      <c r="W52" s="6"/>
      <c r="X52" s="6"/>
      <c r="Y52" s="6"/>
      <c r="Z52" s="6"/>
      <c r="AA52" s="6"/>
      <c r="AB52" s="8"/>
      <c r="AC52" s="9"/>
      <c r="AD52" s="6"/>
      <c r="AE52" s="7"/>
      <c r="AF52" s="7"/>
      <c r="AG52" s="7"/>
      <c r="AH52" s="7"/>
      <c r="AI52" s="7"/>
      <c r="AJ52" s="6"/>
      <c r="AK52" s="8"/>
      <c r="AL52" s="8"/>
      <c r="AM52" s="9"/>
      <c r="AN52" s="6"/>
      <c r="AO52" s="7"/>
      <c r="AP52" s="7"/>
      <c r="AQ52" s="7"/>
      <c r="AR52" s="7"/>
      <c r="AS52" s="7"/>
      <c r="AT52" s="6"/>
    </row>
    <row r="53" spans="1:46" ht="12.75">
      <c r="A53" s="9"/>
      <c r="B53" s="6"/>
      <c r="C53" s="7"/>
      <c r="D53" s="7"/>
      <c r="E53" s="7"/>
      <c r="F53" s="7"/>
      <c r="G53" s="7"/>
      <c r="H53" s="6"/>
      <c r="I53" s="6"/>
      <c r="J53" s="6"/>
      <c r="K53" s="6"/>
      <c r="L53" s="6"/>
      <c r="M53" s="6"/>
      <c r="N53" s="6"/>
      <c r="O53" s="6"/>
      <c r="P53" s="6"/>
      <c r="Q53" s="6"/>
      <c r="R53" s="6"/>
      <c r="S53" s="6"/>
      <c r="T53" s="6"/>
      <c r="U53" s="6"/>
      <c r="V53" s="6"/>
      <c r="W53" s="6"/>
      <c r="X53" s="6"/>
      <c r="Y53" s="6"/>
      <c r="Z53" s="6"/>
      <c r="AA53" s="6"/>
      <c r="AB53" s="8"/>
      <c r="AC53" s="9"/>
      <c r="AD53" s="6"/>
      <c r="AE53" s="7"/>
      <c r="AF53" s="7"/>
      <c r="AG53" s="7"/>
      <c r="AH53" s="7"/>
      <c r="AI53" s="7"/>
      <c r="AJ53" s="6"/>
      <c r="AK53" s="8"/>
      <c r="AL53" s="8"/>
      <c r="AM53" s="9"/>
      <c r="AN53" s="6"/>
      <c r="AO53" s="7"/>
      <c r="AP53" s="7"/>
      <c r="AQ53" s="7"/>
      <c r="AR53" s="7"/>
      <c r="AS53" s="7"/>
      <c r="AT53" s="6"/>
    </row>
  </sheetData>
  <sheetProtection/>
  <mergeCells count="33">
    <mergeCell ref="G36:J36"/>
    <mergeCell ref="R11:V11"/>
    <mergeCell ref="J11:N11"/>
    <mergeCell ref="Y22:AK27"/>
    <mergeCell ref="Y16:AK21"/>
    <mergeCell ref="Y15:AK15"/>
    <mergeCell ref="Y9:AK14"/>
    <mergeCell ref="AM46:AT46"/>
    <mergeCell ref="A46:H46"/>
    <mergeCell ref="AM4:AT4"/>
    <mergeCell ref="AM11:AT11"/>
    <mergeCell ref="J19:N19"/>
    <mergeCell ref="B19:F19"/>
    <mergeCell ref="J27:N27"/>
    <mergeCell ref="B27:F27"/>
    <mergeCell ref="B11:F11"/>
    <mergeCell ref="A41:W42"/>
    <mergeCell ref="B3:F3"/>
    <mergeCell ref="Y8:AK8"/>
    <mergeCell ref="J3:N3"/>
    <mergeCell ref="R3:V3"/>
    <mergeCell ref="X3:AK4"/>
    <mergeCell ref="Y5:AK7"/>
    <mergeCell ref="Y42:AK42"/>
    <mergeCell ref="R19:V19"/>
    <mergeCell ref="R27:V27"/>
    <mergeCell ref="A40:W40"/>
    <mergeCell ref="L36:O36"/>
    <mergeCell ref="Q36:T36"/>
    <mergeCell ref="Y28:AK33"/>
    <mergeCell ref="Y34:AK39"/>
    <mergeCell ref="A39:W39"/>
    <mergeCell ref="B36:E36"/>
  </mergeCells>
  <printOptions/>
  <pageMargins left="0.51" right="0.4" top="0.61" bottom="0.58" header="0.5" footer="0.5"/>
  <pageSetup horizontalDpi="600" verticalDpi="600" orientation="landscape" scale="97" r:id="rId2"/>
  <headerFooter alignWithMargins="0">
    <oddHeader>&amp;C&amp;"Times New Roman,Bold"&amp;12Port Lavaca Brush Schedule 2018</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Republic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KA00042</dc:creator>
  <cp:keywords/>
  <dc:description/>
  <cp:lastModifiedBy>Amber Jackson</cp:lastModifiedBy>
  <cp:lastPrinted>2018-02-27T17:59:02Z</cp:lastPrinted>
  <dcterms:created xsi:type="dcterms:W3CDTF">2010-11-29T21:37:57Z</dcterms:created>
  <dcterms:modified xsi:type="dcterms:W3CDTF">2018-03-01T20:25:34Z</dcterms:modified>
  <cp:category/>
  <cp:version/>
  <cp:contentType/>
  <cp:contentStatus/>
</cp:coreProperties>
</file>